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mc:AlternateContent xmlns:mc="http://schemas.openxmlformats.org/markup-compatibility/2006">
    <mc:Choice Requires="x15">
      <x15ac:absPath xmlns:x15ac="http://schemas.microsoft.com/office/spreadsheetml/2010/11/ac" url="C:\Users\User0\Desktop\схемы для зонтес\"/>
    </mc:Choice>
  </mc:AlternateContent>
  <xr:revisionPtr revIDLastSave="0" documentId="13_ncr:1_{C1C2E39D-3185-419E-85B0-368D07143718}" xr6:coauthVersionLast="47" xr6:coauthVersionMax="47" xr10:uidLastSave="{00000000-0000-0000-0000-000000000000}"/>
  <bookViews>
    <workbookView xWindow="-20610" yWindow="-120" windowWidth="20730" windowHeight="11160" xr2:uid="{00000000-000D-0000-FFFF-FFFF00000000}"/>
  </bookViews>
  <sheets>
    <sheet name="Cover assembly " sheetId="1" r:id="rId1"/>
    <sheet name="COVER" sheetId="2" r:id="rId2"/>
    <sheet name="Bike code" sheetId="3" r:id="rId3"/>
    <sheet name="Contents" sheetId="4" r:id="rId4"/>
  </sheets>
  <externalReferences>
    <externalReference r:id="rId5"/>
  </externalReferences>
  <definedNames>
    <definedName name="_xlnm._FilterDatabase" localSheetId="0" hidden="1">'Cover assembly '!$A$1:$K$1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1141" i="1" l="1"/>
  <c r="E1140" i="1"/>
  <c r="E1139" i="1"/>
  <c r="E1138" i="1"/>
  <c r="E1137" i="1"/>
  <c r="E1136" i="1"/>
  <c r="E1135" i="1"/>
  <c r="E1134" i="1"/>
  <c r="E1133" i="1"/>
  <c r="E1132" i="1"/>
  <c r="E1131" i="1"/>
  <c r="E1130" i="1"/>
  <c r="E1129" i="1"/>
  <c r="E1128" i="1"/>
  <c r="E1127" i="1"/>
  <c r="E1126" i="1"/>
  <c r="E1125" i="1"/>
  <c r="E1124" i="1"/>
  <c r="E1123" i="1"/>
  <c r="E1122" i="1"/>
  <c r="E1121" i="1"/>
  <c r="E1120" i="1"/>
  <c r="E1119" i="1"/>
  <c r="E1118" i="1"/>
  <c r="E1117" i="1"/>
  <c r="E1116" i="1"/>
  <c r="E1115" i="1"/>
  <c r="E1114" i="1"/>
  <c r="E1113" i="1"/>
  <c r="E1112" i="1"/>
  <c r="E1111" i="1"/>
  <c r="E1110" i="1"/>
  <c r="E1109" i="1"/>
  <c r="E1108" i="1"/>
  <c r="E1107" i="1"/>
  <c r="E1106" i="1"/>
  <c r="E1105" i="1"/>
  <c r="E1104" i="1"/>
  <c r="E1103" i="1"/>
  <c r="E1102" i="1"/>
  <c r="E1101" i="1"/>
  <c r="E1100" i="1"/>
  <c r="E1099" i="1"/>
  <c r="E1098" i="1"/>
  <c r="E1097" i="1"/>
  <c r="E1096" i="1"/>
  <c r="E1095" i="1"/>
  <c r="E1094" i="1"/>
  <c r="E1093" i="1"/>
  <c r="E1092" i="1"/>
  <c r="E1091" i="1"/>
  <c r="E1090" i="1"/>
  <c r="E1089" i="1"/>
  <c r="E1088" i="1"/>
  <c r="E1087" i="1"/>
  <c r="E1086" i="1"/>
  <c r="E1085" i="1"/>
  <c r="E1084" i="1"/>
  <c r="E1083" i="1"/>
  <c r="E1082" i="1"/>
  <c r="E1081" i="1"/>
  <c r="E1080" i="1"/>
  <c r="E1079" i="1"/>
  <c r="E1078" i="1"/>
  <c r="E1077" i="1"/>
  <c r="E1076" i="1"/>
  <c r="E1075" i="1"/>
  <c r="E1074" i="1"/>
  <c r="E1073" i="1"/>
  <c r="E1072" i="1"/>
  <c r="E1071" i="1"/>
  <c r="E1070" i="1"/>
  <c r="E1069" i="1"/>
  <c r="E1068" i="1"/>
  <c r="E1067" i="1"/>
  <c r="E1066" i="1"/>
  <c r="E1065" i="1"/>
  <c r="E1064" i="1"/>
  <c r="E1063" i="1"/>
  <c r="E1062" i="1"/>
  <c r="E1061" i="1"/>
  <c r="E1060" i="1"/>
  <c r="E1059" i="1"/>
  <c r="E1058" i="1"/>
  <c r="E1057" i="1"/>
  <c r="E1056" i="1"/>
  <c r="E1055" i="1"/>
  <c r="E1054" i="1"/>
  <c r="E1053" i="1"/>
  <c r="E1052" i="1"/>
  <c r="E1051" i="1"/>
  <c r="E1050" i="1"/>
  <c r="E1049" i="1"/>
  <c r="E1048" i="1"/>
  <c r="E1047" i="1"/>
  <c r="E1046" i="1"/>
  <c r="E1045" i="1"/>
  <c r="E1044" i="1"/>
  <c r="E1043" i="1"/>
  <c r="E1042" i="1"/>
  <c r="E1041" i="1"/>
  <c r="E1040" i="1"/>
  <c r="E1039" i="1"/>
  <c r="E1038" i="1"/>
  <c r="E1037" i="1"/>
  <c r="E1036" i="1"/>
  <c r="E1035" i="1"/>
  <c r="E1034" i="1"/>
  <c r="E1033" i="1"/>
  <c r="E1032" i="1"/>
  <c r="E1031" i="1"/>
  <c r="E1030" i="1"/>
  <c r="E1029" i="1"/>
  <c r="E1028" i="1"/>
  <c r="E1027" i="1"/>
  <c r="E1026" i="1"/>
  <c r="E1025" i="1"/>
  <c r="E1024" i="1"/>
  <c r="E1023" i="1"/>
  <c r="E1022" i="1"/>
  <c r="E1021" i="1"/>
  <c r="E1020" i="1"/>
  <c r="E1019" i="1"/>
  <c r="E1018" i="1"/>
  <c r="E1017" i="1"/>
  <c r="E999" i="1"/>
  <c r="E998" i="1"/>
  <c r="E997" i="1"/>
  <c r="E996" i="1"/>
  <c r="E995" i="1"/>
  <c r="E994" i="1"/>
  <c r="E993" i="1"/>
  <c r="E992" i="1"/>
  <c r="E991" i="1"/>
  <c r="E990" i="1"/>
  <c r="E989" i="1"/>
  <c r="E988" i="1"/>
  <c r="E979" i="1"/>
  <c r="E978" i="1"/>
  <c r="E977" i="1"/>
  <c r="E976" i="1"/>
  <c r="E975" i="1"/>
  <c r="E974" i="1"/>
  <c r="E973" i="1"/>
  <c r="E972" i="1"/>
  <c r="E971" i="1"/>
  <c r="E970" i="1"/>
  <c r="E969" i="1"/>
  <c r="E968" i="1"/>
  <c r="E967" i="1"/>
  <c r="E966" i="1"/>
  <c r="E965" i="1"/>
  <c r="E964" i="1"/>
  <c r="E963" i="1"/>
  <c r="E962" i="1"/>
  <c r="E961" i="1"/>
  <c r="E960" i="1"/>
  <c r="E959" i="1"/>
  <c r="E958" i="1"/>
  <c r="E957" i="1"/>
  <c r="E956" i="1"/>
  <c r="E955" i="1"/>
  <c r="E954" i="1"/>
  <c r="E953" i="1"/>
  <c r="E952" i="1"/>
  <c r="E951" i="1"/>
  <c r="E950" i="1"/>
  <c r="E949" i="1"/>
  <c r="E948" i="1"/>
  <c r="E947" i="1"/>
  <c r="E946" i="1"/>
  <c r="E945" i="1"/>
  <c r="E944" i="1"/>
  <c r="E943" i="1"/>
  <c r="E942" i="1"/>
  <c r="E941" i="1"/>
  <c r="E940" i="1"/>
  <c r="E939" i="1"/>
  <c r="E938" i="1"/>
  <c r="E937" i="1"/>
  <c r="E936" i="1"/>
  <c r="E935" i="1"/>
  <c r="E934" i="1"/>
  <c r="E933" i="1"/>
  <c r="E932" i="1"/>
  <c r="E931" i="1"/>
  <c r="E930" i="1"/>
  <c r="E929" i="1"/>
  <c r="E928" i="1"/>
  <c r="E927" i="1"/>
  <c r="E926" i="1"/>
  <c r="E925" i="1"/>
  <c r="E924" i="1"/>
  <c r="E923" i="1"/>
  <c r="E922" i="1"/>
  <c r="E921" i="1"/>
  <c r="E920" i="1"/>
  <c r="E919" i="1"/>
  <c r="E918" i="1"/>
  <c r="E917" i="1"/>
  <c r="E916" i="1"/>
  <c r="E915" i="1"/>
  <c r="E914" i="1"/>
  <c r="E913" i="1"/>
  <c r="E912" i="1"/>
  <c r="E911" i="1"/>
  <c r="E910" i="1"/>
  <c r="E909" i="1"/>
  <c r="E908" i="1"/>
  <c r="E907" i="1"/>
  <c r="E906" i="1"/>
  <c r="E905" i="1"/>
  <c r="E904" i="1"/>
  <c r="E903" i="1"/>
  <c r="E902" i="1"/>
  <c r="E901" i="1"/>
  <c r="E883" i="1"/>
  <c r="E882" i="1"/>
  <c r="E881" i="1"/>
  <c r="E880" i="1"/>
  <c r="E879" i="1"/>
  <c r="E878" i="1"/>
  <c r="E877" i="1"/>
  <c r="E876" i="1"/>
  <c r="E875" i="1"/>
  <c r="E874" i="1"/>
  <c r="E873" i="1"/>
  <c r="E872" i="1"/>
  <c r="E871" i="1"/>
  <c r="E870" i="1"/>
  <c r="E869" i="1"/>
  <c r="E868" i="1"/>
  <c r="E867" i="1"/>
  <c r="E866" i="1"/>
  <c r="E865" i="1"/>
  <c r="E864" i="1"/>
  <c r="E863" i="1"/>
  <c r="E862" i="1"/>
  <c r="E861" i="1"/>
  <c r="E860" i="1"/>
  <c r="E859" i="1"/>
  <c r="E858" i="1"/>
  <c r="E857" i="1"/>
  <c r="E856" i="1"/>
  <c r="E855" i="1"/>
  <c r="E854" i="1"/>
  <c r="E853" i="1"/>
  <c r="E852" i="1"/>
  <c r="E851" i="1"/>
  <c r="E850" i="1"/>
  <c r="E849" i="1"/>
  <c r="E848" i="1"/>
  <c r="E847" i="1"/>
  <c r="E846" i="1"/>
  <c r="E845" i="1"/>
  <c r="E844" i="1"/>
  <c r="E843" i="1"/>
  <c r="E842" i="1"/>
  <c r="E841" i="1"/>
  <c r="E840" i="1"/>
  <c r="E839" i="1"/>
  <c r="E838" i="1"/>
  <c r="E837" i="1"/>
  <c r="E836" i="1"/>
  <c r="E835" i="1"/>
  <c r="E834" i="1"/>
  <c r="E833" i="1"/>
  <c r="E832" i="1"/>
  <c r="E831" i="1"/>
  <c r="E830" i="1"/>
  <c r="E829" i="1"/>
  <c r="E828" i="1"/>
  <c r="E827" i="1"/>
  <c r="E826" i="1"/>
  <c r="E825" i="1"/>
  <c r="E824" i="1"/>
  <c r="E823" i="1"/>
  <c r="E822" i="1"/>
  <c r="E821" i="1"/>
  <c r="E820" i="1"/>
  <c r="E819" i="1"/>
  <c r="E818" i="1"/>
  <c r="E817" i="1"/>
  <c r="E816" i="1"/>
  <c r="E815" i="1"/>
  <c r="E814" i="1"/>
  <c r="E813" i="1"/>
  <c r="E812" i="1"/>
  <c r="E811" i="1"/>
  <c r="E810" i="1"/>
  <c r="E809" i="1"/>
  <c r="E808" i="1"/>
  <c r="E807" i="1"/>
  <c r="E806" i="1"/>
  <c r="E805" i="1"/>
  <c r="E804" i="1"/>
  <c r="E803" i="1"/>
  <c r="E802" i="1"/>
  <c r="E801" i="1"/>
  <c r="E800" i="1"/>
  <c r="E799" i="1"/>
  <c r="E798" i="1"/>
  <c r="E797" i="1"/>
  <c r="E796" i="1"/>
  <c r="E795" i="1"/>
  <c r="E794" i="1"/>
  <c r="E793" i="1"/>
  <c r="E792" i="1"/>
  <c r="E791" i="1"/>
  <c r="E790" i="1"/>
  <c r="E789" i="1"/>
  <c r="E788" i="1"/>
  <c r="E787" i="1"/>
  <c r="E786" i="1"/>
  <c r="E785" i="1"/>
  <c r="E784" i="1"/>
  <c r="E783" i="1"/>
  <c r="E782" i="1"/>
  <c r="E781" i="1"/>
  <c r="E780" i="1"/>
  <c r="E779" i="1"/>
  <c r="E778" i="1"/>
  <c r="E777" i="1"/>
  <c r="E776" i="1"/>
  <c r="E775" i="1"/>
  <c r="E774" i="1"/>
  <c r="E773" i="1"/>
  <c r="E772" i="1"/>
  <c r="E771" i="1"/>
  <c r="E770" i="1"/>
  <c r="E769" i="1"/>
  <c r="E768" i="1"/>
  <c r="E767" i="1"/>
  <c r="E766" i="1"/>
  <c r="E765" i="1"/>
  <c r="E764" i="1"/>
  <c r="E763" i="1"/>
  <c r="E762" i="1"/>
  <c r="E761" i="1"/>
  <c r="E760" i="1"/>
  <c r="E759" i="1"/>
  <c r="E758" i="1"/>
  <c r="E757" i="1"/>
  <c r="E756" i="1"/>
  <c r="E755" i="1"/>
  <c r="E754" i="1"/>
  <c r="E753" i="1"/>
  <c r="E752" i="1"/>
  <c r="E751" i="1"/>
  <c r="E750" i="1"/>
  <c r="E749" i="1"/>
  <c r="E748" i="1"/>
  <c r="E747" i="1"/>
  <c r="E746" i="1"/>
  <c r="E745" i="1"/>
  <c r="E744" i="1"/>
  <c r="E743" i="1"/>
  <c r="E742" i="1"/>
  <c r="E741" i="1"/>
  <c r="E740" i="1"/>
  <c r="E739" i="1"/>
  <c r="E738" i="1"/>
  <c r="E737" i="1"/>
  <c r="E736" i="1"/>
  <c r="E735" i="1"/>
  <c r="E734" i="1"/>
  <c r="E733" i="1"/>
  <c r="E732" i="1"/>
  <c r="E731" i="1"/>
  <c r="E730" i="1"/>
  <c r="E729" i="1"/>
  <c r="E728" i="1"/>
  <c r="E727" i="1"/>
  <c r="E726" i="1"/>
  <c r="E725" i="1"/>
  <c r="E724" i="1"/>
  <c r="E723" i="1"/>
  <c r="E722" i="1"/>
  <c r="E721" i="1"/>
  <c r="E720" i="1"/>
  <c r="E719" i="1"/>
  <c r="E718" i="1"/>
  <c r="E717" i="1"/>
  <c r="E716" i="1"/>
  <c r="E715" i="1"/>
  <c r="E714" i="1"/>
  <c r="E713" i="1"/>
  <c r="E712" i="1"/>
  <c r="E711" i="1"/>
  <c r="E710" i="1"/>
  <c r="E709" i="1"/>
  <c r="E708" i="1"/>
  <c r="E707" i="1"/>
  <c r="E706" i="1"/>
  <c r="E705" i="1"/>
  <c r="E704" i="1"/>
  <c r="E703" i="1"/>
  <c r="E702" i="1"/>
  <c r="E701" i="1"/>
  <c r="E700" i="1"/>
  <c r="E699" i="1"/>
  <c r="E698" i="1"/>
  <c r="E697" i="1"/>
  <c r="E696" i="1"/>
  <c r="E695" i="1"/>
  <c r="E694" i="1"/>
  <c r="E693" i="1"/>
  <c r="E692" i="1"/>
  <c r="E691" i="1"/>
  <c r="E690" i="1"/>
  <c r="E689" i="1"/>
  <c r="E688" i="1"/>
  <c r="E687" i="1"/>
  <c r="E686" i="1"/>
  <c r="E685" i="1"/>
  <c r="E684" i="1"/>
  <c r="E683" i="1"/>
  <c r="E682" i="1"/>
  <c r="E681" i="1"/>
  <c r="E680" i="1"/>
  <c r="E679" i="1"/>
  <c r="E678" i="1"/>
  <c r="E677" i="1"/>
  <c r="E676" i="1"/>
  <c r="E675" i="1"/>
  <c r="E674" i="1"/>
  <c r="E673" i="1"/>
  <c r="E672" i="1"/>
  <c r="E671" i="1"/>
  <c r="E670" i="1"/>
  <c r="E669" i="1"/>
  <c r="E668" i="1"/>
  <c r="E667" i="1"/>
  <c r="E666" i="1"/>
  <c r="E665" i="1"/>
  <c r="E664" i="1"/>
  <c r="E663" i="1"/>
  <c r="E662" i="1"/>
  <c r="E661" i="1"/>
  <c r="E660" i="1"/>
  <c r="E659" i="1"/>
  <c r="E658" i="1"/>
  <c r="E657" i="1"/>
  <c r="E656" i="1"/>
  <c r="E655" i="1"/>
  <c r="E654" i="1"/>
  <c r="E653" i="1"/>
  <c r="E652" i="1"/>
  <c r="E651" i="1"/>
  <c r="E650" i="1"/>
  <c r="E649" i="1"/>
  <c r="E648" i="1"/>
  <c r="E647" i="1"/>
  <c r="E646" i="1"/>
  <c r="E645" i="1"/>
  <c r="E644" i="1"/>
  <c r="E643" i="1"/>
  <c r="E642" i="1"/>
  <c r="E641" i="1"/>
  <c r="E640" i="1"/>
  <c r="E639" i="1"/>
  <c r="E638" i="1"/>
  <c r="E637" i="1"/>
  <c r="E636" i="1"/>
  <c r="E635" i="1"/>
  <c r="E634" i="1"/>
  <c r="E633" i="1"/>
  <c r="E632" i="1"/>
  <c r="E631" i="1"/>
  <c r="E630" i="1"/>
  <c r="E629" i="1"/>
  <c r="E628" i="1"/>
  <c r="E627" i="1"/>
  <c r="E626" i="1"/>
  <c r="E625" i="1"/>
  <c r="E624" i="1"/>
  <c r="E623" i="1"/>
  <c r="E622" i="1"/>
  <c r="E621" i="1"/>
  <c r="E620" i="1"/>
  <c r="E619" i="1"/>
  <c r="E618" i="1"/>
  <c r="E617" i="1"/>
  <c r="E616" i="1"/>
  <c r="E615" i="1"/>
  <c r="E614" i="1"/>
  <c r="E613" i="1"/>
  <c r="E612" i="1"/>
  <c r="E611" i="1"/>
  <c r="E610" i="1"/>
  <c r="E609" i="1"/>
  <c r="E608" i="1"/>
  <c r="E607" i="1"/>
  <c r="E606" i="1"/>
  <c r="E605" i="1"/>
  <c r="E604" i="1"/>
  <c r="E603" i="1"/>
  <c r="E602" i="1"/>
  <c r="E601" i="1"/>
  <c r="E600" i="1"/>
  <c r="E599" i="1"/>
  <c r="E598" i="1"/>
  <c r="E597" i="1"/>
  <c r="E596" i="1"/>
  <c r="E595" i="1"/>
  <c r="E594" i="1"/>
  <c r="E593" i="1"/>
  <c r="E592" i="1"/>
  <c r="E591" i="1"/>
  <c r="E590" i="1"/>
  <c r="E589" i="1"/>
  <c r="E588" i="1"/>
  <c r="E587" i="1"/>
  <c r="E586" i="1"/>
  <c r="E585" i="1"/>
  <c r="E584" i="1"/>
  <c r="E583" i="1"/>
  <c r="E582" i="1"/>
  <c r="E581" i="1"/>
  <c r="E580" i="1"/>
  <c r="E579" i="1"/>
  <c r="E578" i="1"/>
  <c r="E577" i="1"/>
  <c r="E576" i="1"/>
  <c r="E575" i="1"/>
  <c r="E574" i="1"/>
  <c r="E573" i="1"/>
  <c r="E572" i="1"/>
  <c r="E571" i="1"/>
  <c r="E570" i="1"/>
  <c r="E569" i="1"/>
  <c r="E568" i="1"/>
  <c r="E567" i="1"/>
  <c r="E566" i="1"/>
  <c r="E565" i="1"/>
  <c r="E564" i="1"/>
  <c r="E563" i="1"/>
  <c r="E562" i="1"/>
  <c r="E561" i="1"/>
  <c r="E560" i="1"/>
  <c r="E559" i="1"/>
  <c r="E558" i="1"/>
  <c r="E557" i="1"/>
  <c r="E556" i="1"/>
  <c r="E555" i="1"/>
  <c r="E554" i="1"/>
  <c r="E553" i="1"/>
  <c r="E552" i="1"/>
  <c r="E551" i="1"/>
  <c r="E550" i="1"/>
  <c r="E549" i="1"/>
  <c r="E548" i="1"/>
  <c r="E547" i="1"/>
  <c r="E546" i="1"/>
  <c r="E545" i="1"/>
  <c r="E544" i="1"/>
  <c r="E543" i="1"/>
  <c r="E542" i="1"/>
  <c r="E541" i="1"/>
  <c r="E540" i="1"/>
  <c r="E539" i="1"/>
  <c r="E538" i="1"/>
  <c r="E537" i="1"/>
  <c r="E536" i="1"/>
  <c r="E535" i="1"/>
  <c r="E534" i="1"/>
  <c r="E533" i="1"/>
  <c r="E532" i="1"/>
  <c r="E531" i="1"/>
  <c r="E530" i="1"/>
  <c r="E529" i="1"/>
  <c r="E528" i="1"/>
  <c r="E527" i="1"/>
  <c r="E526" i="1"/>
  <c r="E525" i="1"/>
  <c r="E524" i="1"/>
  <c r="E523" i="1"/>
  <c r="E522" i="1"/>
  <c r="E521" i="1"/>
  <c r="E520" i="1"/>
  <c r="E519" i="1"/>
  <c r="E518" i="1"/>
  <c r="E517" i="1"/>
  <c r="E516" i="1"/>
  <c r="E515" i="1"/>
  <c r="E514" i="1"/>
  <c r="E513" i="1"/>
  <c r="E512" i="1"/>
  <c r="E511" i="1"/>
  <c r="E510" i="1"/>
  <c r="E509" i="1"/>
  <c r="E508" i="1"/>
  <c r="E507" i="1"/>
  <c r="E506" i="1"/>
  <c r="E505" i="1"/>
  <c r="E504" i="1"/>
  <c r="E503" i="1"/>
  <c r="E502" i="1"/>
  <c r="E501" i="1"/>
  <c r="E500" i="1"/>
  <c r="E499" i="1"/>
  <c r="E498" i="1"/>
  <c r="E497" i="1"/>
  <c r="E496" i="1"/>
  <c r="E495" i="1"/>
  <c r="E477" i="1"/>
  <c r="E476" i="1"/>
  <c r="E475" i="1"/>
  <c r="E474" i="1"/>
  <c r="E473" i="1"/>
  <c r="E472" i="1"/>
  <c r="E471" i="1"/>
  <c r="E470" i="1"/>
  <c r="E469" i="1"/>
  <c r="E468" i="1"/>
  <c r="E467" i="1"/>
  <c r="E466" i="1"/>
  <c r="E465" i="1"/>
  <c r="E464" i="1"/>
  <c r="E463" i="1"/>
  <c r="E462" i="1"/>
  <c r="E461" i="1"/>
  <c r="E460" i="1"/>
  <c r="E459" i="1"/>
  <c r="E458" i="1"/>
  <c r="E457" i="1"/>
  <c r="E456" i="1"/>
  <c r="E455" i="1"/>
  <c r="E454" i="1"/>
  <c r="E453" i="1"/>
  <c r="E452" i="1"/>
  <c r="E451" i="1"/>
  <c r="E450" i="1"/>
  <c r="E449" i="1"/>
  <c r="E448" i="1"/>
  <c r="E447" i="1"/>
  <c r="E446" i="1"/>
  <c r="E445" i="1"/>
  <c r="E444" i="1"/>
  <c r="E443" i="1"/>
  <c r="E442" i="1"/>
  <c r="E441" i="1"/>
  <c r="E440" i="1"/>
  <c r="E439" i="1"/>
  <c r="E438" i="1"/>
  <c r="E437" i="1"/>
  <c r="E436" i="1"/>
  <c r="E435" i="1"/>
  <c r="E434" i="1"/>
  <c r="E433" i="1"/>
  <c r="E432" i="1"/>
  <c r="E431" i="1"/>
  <c r="E430" i="1"/>
  <c r="E429" i="1"/>
  <c r="E428" i="1"/>
  <c r="E427" i="1"/>
  <c r="E426" i="1"/>
  <c r="E425" i="1"/>
  <c r="E424" i="1"/>
  <c r="E423" i="1"/>
  <c r="E422" i="1"/>
  <c r="E421" i="1"/>
  <c r="E420" i="1"/>
  <c r="E419" i="1"/>
  <c r="E418" i="1"/>
  <c r="E417" i="1"/>
  <c r="E416" i="1"/>
  <c r="E415" i="1"/>
  <c r="E414" i="1"/>
  <c r="E413" i="1"/>
  <c r="E412" i="1"/>
  <c r="E411" i="1"/>
  <c r="E410" i="1"/>
  <c r="E409" i="1"/>
  <c r="E408" i="1"/>
  <c r="E407" i="1"/>
  <c r="E406" i="1"/>
  <c r="E405" i="1"/>
  <c r="E404" i="1"/>
  <c r="E403" i="1"/>
  <c r="E402" i="1"/>
  <c r="E401" i="1"/>
  <c r="E400" i="1"/>
  <c r="E399" i="1"/>
  <c r="E398" i="1"/>
  <c r="E397" i="1"/>
  <c r="E396" i="1"/>
  <c r="E395" i="1"/>
  <c r="E394" i="1"/>
  <c r="E393" i="1"/>
  <c r="E392" i="1"/>
  <c r="E391" i="1"/>
  <c r="E390" i="1"/>
  <c r="E389" i="1"/>
  <c r="E388" i="1"/>
  <c r="E387" i="1"/>
  <c r="E386" i="1"/>
  <c r="E385" i="1"/>
  <c r="E384" i="1"/>
  <c r="E383" i="1"/>
  <c r="E382" i="1"/>
  <c r="E381" i="1"/>
  <c r="E380" i="1"/>
  <c r="E379" i="1"/>
  <c r="E378" i="1"/>
  <c r="E377" i="1"/>
  <c r="E376" i="1"/>
  <c r="E375" i="1"/>
  <c r="E374" i="1"/>
  <c r="E373" i="1"/>
  <c r="E372" i="1"/>
  <c r="E371" i="1"/>
  <c r="E370" i="1"/>
  <c r="E369" i="1"/>
  <c r="E368" i="1"/>
  <c r="E367" i="1"/>
  <c r="E366" i="1"/>
  <c r="E365" i="1"/>
  <c r="E364" i="1"/>
  <c r="E363" i="1"/>
  <c r="E362" i="1"/>
  <c r="E361" i="1"/>
  <c r="E360" i="1"/>
  <c r="E359" i="1"/>
  <c r="E358" i="1"/>
  <c r="E357" i="1"/>
  <c r="E356" i="1"/>
  <c r="E355" i="1"/>
  <c r="E354" i="1"/>
  <c r="E353" i="1"/>
  <c r="E352" i="1"/>
  <c r="E351" i="1"/>
  <c r="E350" i="1"/>
  <c r="E349" i="1"/>
  <c r="E348" i="1"/>
  <c r="E347" i="1"/>
  <c r="E346" i="1"/>
  <c r="E345" i="1"/>
  <c r="E344" i="1"/>
  <c r="E343" i="1"/>
  <c r="E342" i="1"/>
  <c r="E341" i="1"/>
  <c r="E340" i="1"/>
  <c r="E339" i="1"/>
  <c r="E338" i="1"/>
  <c r="E337" i="1"/>
  <c r="E336" i="1"/>
  <c r="E335" i="1"/>
  <c r="E334" i="1"/>
  <c r="E333" i="1"/>
  <c r="E332" i="1"/>
  <c r="E331" i="1"/>
  <c r="E330" i="1"/>
  <c r="E329" i="1"/>
  <c r="E328" i="1"/>
  <c r="E327" i="1"/>
  <c r="E326" i="1"/>
  <c r="E325" i="1"/>
  <c r="E324" i="1"/>
  <c r="E323" i="1"/>
  <c r="E322" i="1"/>
  <c r="E321" i="1"/>
  <c r="E320" i="1"/>
  <c r="E319" i="1"/>
  <c r="E318" i="1"/>
  <c r="E317" i="1"/>
  <c r="E316" i="1"/>
  <c r="E315" i="1"/>
  <c r="E314" i="1"/>
  <c r="E313" i="1"/>
  <c r="E312" i="1"/>
  <c r="E311" i="1"/>
  <c r="E310" i="1"/>
  <c r="E309" i="1"/>
  <c r="E308" i="1"/>
  <c r="E307" i="1"/>
  <c r="E306" i="1"/>
  <c r="E305" i="1"/>
  <c r="E304" i="1"/>
  <c r="E303" i="1"/>
  <c r="E302" i="1"/>
  <c r="E301" i="1"/>
  <c r="E300" i="1"/>
  <c r="E299" i="1"/>
  <c r="E298" i="1"/>
  <c r="E297" i="1"/>
  <c r="E296" i="1"/>
  <c r="E295" i="1"/>
  <c r="E294" i="1"/>
  <c r="E293" i="1"/>
  <c r="E292" i="1"/>
  <c r="E291" i="1"/>
  <c r="E290" i="1"/>
  <c r="E289" i="1"/>
  <c r="E288" i="1"/>
  <c r="E287" i="1"/>
  <c r="E286" i="1"/>
  <c r="E285" i="1"/>
  <c r="E284" i="1"/>
  <c r="E283" i="1"/>
  <c r="E282" i="1"/>
  <c r="E281" i="1"/>
  <c r="E280" i="1"/>
  <c r="E279" i="1"/>
  <c r="E278" i="1"/>
  <c r="E277" i="1"/>
  <c r="E276" i="1"/>
  <c r="E275" i="1"/>
  <c r="E274" i="1"/>
  <c r="E273" i="1"/>
  <c r="E272" i="1"/>
  <c r="E271" i="1"/>
  <c r="E270" i="1"/>
  <c r="E269" i="1"/>
  <c r="E268" i="1"/>
  <c r="E267" i="1"/>
  <c r="E266" i="1"/>
  <c r="E265" i="1"/>
  <c r="E264" i="1"/>
  <c r="E263" i="1"/>
  <c r="E262" i="1"/>
  <c r="E261" i="1"/>
  <c r="E260" i="1"/>
  <c r="E259" i="1"/>
  <c r="E258" i="1"/>
  <c r="E257" i="1"/>
  <c r="E256" i="1"/>
  <c r="E255" i="1"/>
  <c r="E254" i="1"/>
  <c r="E253" i="1"/>
  <c r="E252" i="1"/>
  <c r="E251" i="1"/>
  <c r="E250" i="1"/>
  <c r="E249" i="1"/>
  <c r="E248" i="1"/>
  <c r="E247" i="1"/>
  <c r="E246" i="1"/>
  <c r="E245" i="1"/>
  <c r="E244" i="1"/>
  <c r="E243" i="1"/>
  <c r="E242" i="1"/>
  <c r="E241" i="1"/>
  <c r="E240" i="1"/>
  <c r="E239" i="1"/>
  <c r="E238" i="1"/>
  <c r="E237" i="1"/>
  <c r="E236" i="1"/>
  <c r="E235" i="1"/>
  <c r="E234" i="1"/>
  <c r="E233" i="1"/>
  <c r="E232" i="1"/>
  <c r="E231" i="1"/>
  <c r="E230" i="1"/>
  <c r="E229" i="1"/>
  <c r="E228" i="1"/>
  <c r="E227" i="1"/>
  <c r="E226" i="1"/>
  <c r="E225" i="1"/>
  <c r="E224" i="1"/>
  <c r="E223" i="1"/>
  <c r="E222" i="1"/>
  <c r="E221" i="1"/>
  <c r="E220" i="1"/>
  <c r="E219" i="1"/>
  <c r="E218" i="1"/>
  <c r="E217" i="1"/>
  <c r="E216" i="1"/>
  <c r="E215" i="1"/>
  <c r="E214" i="1"/>
  <c r="E213" i="1"/>
  <c r="E212" i="1"/>
  <c r="E211" i="1"/>
  <c r="E210" i="1"/>
  <c r="E209" i="1"/>
  <c r="E208" i="1"/>
  <c r="E207" i="1"/>
  <c r="E206" i="1"/>
  <c r="E205" i="1"/>
  <c r="E204" i="1"/>
  <c r="E203" i="1"/>
  <c r="E202" i="1"/>
  <c r="E201" i="1"/>
  <c r="E200" i="1"/>
  <c r="E199" i="1"/>
  <c r="E198" i="1"/>
  <c r="E197" i="1"/>
  <c r="E196" i="1"/>
  <c r="E195" i="1"/>
  <c r="E194" i="1"/>
  <c r="E193" i="1"/>
  <c r="E192" i="1"/>
  <c r="E191" i="1"/>
  <c r="E190" i="1"/>
  <c r="E189" i="1"/>
  <c r="E188" i="1"/>
  <c r="E187" i="1"/>
  <c r="E186" i="1"/>
  <c r="E185" i="1"/>
  <c r="E184" i="1"/>
  <c r="E183" i="1"/>
  <c r="E182" i="1"/>
  <c r="E181" i="1"/>
  <c r="E180" i="1"/>
  <c r="E179" i="1"/>
  <c r="E178" i="1"/>
  <c r="E177" i="1"/>
  <c r="E176" i="1"/>
  <c r="E175" i="1"/>
  <c r="E174" i="1"/>
  <c r="E173" i="1"/>
  <c r="E172" i="1"/>
  <c r="E171" i="1"/>
  <c r="E170" i="1"/>
  <c r="E169" i="1"/>
  <c r="E168" i="1"/>
  <c r="E167" i="1"/>
  <c r="E166" i="1"/>
  <c r="E165" i="1"/>
  <c r="E164" i="1"/>
  <c r="E163" i="1"/>
  <c r="E162" i="1"/>
  <c r="E161" i="1"/>
  <c r="E160" i="1"/>
  <c r="E159" i="1"/>
  <c r="E158" i="1"/>
  <c r="E157" i="1"/>
  <c r="E156" i="1"/>
  <c r="E155" i="1"/>
  <c r="E154" i="1"/>
  <c r="E153" i="1"/>
  <c r="E152" i="1"/>
  <c r="E151" i="1"/>
  <c r="E150" i="1"/>
  <c r="E149" i="1"/>
  <c r="E148" i="1"/>
  <c r="E147" i="1"/>
  <c r="E146" i="1"/>
  <c r="E145" i="1"/>
  <c r="E144" i="1"/>
  <c r="E143" i="1"/>
  <c r="E142" i="1"/>
  <c r="E141" i="1"/>
  <c r="E140" i="1"/>
  <c r="E139" i="1"/>
  <c r="E138" i="1"/>
  <c r="E137" i="1"/>
  <c r="E136" i="1"/>
  <c r="E135" i="1"/>
  <c r="E134" i="1"/>
  <c r="E133" i="1"/>
  <c r="E132" i="1"/>
  <c r="E131" i="1"/>
  <c r="E130" i="1"/>
  <c r="E129" i="1"/>
  <c r="E128" i="1"/>
  <c r="E127" i="1"/>
  <c r="E126" i="1"/>
  <c r="E125" i="1"/>
  <c r="E124" i="1"/>
  <c r="E123" i="1"/>
  <c r="E122" i="1"/>
  <c r="E121" i="1"/>
  <c r="E120" i="1"/>
  <c r="E119" i="1"/>
  <c r="E118" i="1"/>
  <c r="E117" i="1"/>
  <c r="E116" i="1"/>
  <c r="E115" i="1"/>
  <c r="E114" i="1"/>
  <c r="E113" i="1"/>
  <c r="E112" i="1"/>
  <c r="E111" i="1"/>
  <c r="E110" i="1"/>
  <c r="E109" i="1"/>
  <c r="E108" i="1"/>
  <c r="E107" i="1"/>
  <c r="E106" i="1"/>
  <c r="E105" i="1"/>
  <c r="E104" i="1"/>
  <c r="E103" i="1"/>
  <c r="E102" i="1"/>
  <c r="E101" i="1"/>
  <c r="E100" i="1"/>
  <c r="E99" i="1"/>
  <c r="E98" i="1"/>
  <c r="E97" i="1"/>
  <c r="E96" i="1"/>
  <c r="E95" i="1"/>
  <c r="E94" i="1"/>
  <c r="E93" i="1"/>
  <c r="E92" i="1"/>
  <c r="E91" i="1"/>
  <c r="E90" i="1"/>
  <c r="E89" i="1"/>
  <c r="E88" i="1"/>
  <c r="E87" i="1"/>
  <c r="E86" i="1"/>
  <c r="E85" i="1"/>
  <c r="E84" i="1"/>
  <c r="E83" i="1"/>
  <c r="E82" i="1"/>
  <c r="E81" i="1"/>
  <c r="E80" i="1"/>
  <c r="E79" i="1"/>
  <c r="E78" i="1"/>
  <c r="E77" i="1"/>
  <c r="E76" i="1"/>
  <c r="E75" i="1"/>
  <c r="E74" i="1"/>
  <c r="E73" i="1"/>
  <c r="E72" i="1"/>
  <c r="E71" i="1"/>
  <c r="E70" i="1"/>
  <c r="E69" i="1"/>
  <c r="E68" i="1"/>
  <c r="E67" i="1"/>
  <c r="E66" i="1"/>
  <c r="E65" i="1"/>
  <c r="E64" i="1"/>
  <c r="E63" i="1"/>
  <c r="E62" i="1"/>
  <c r="E61" i="1"/>
  <c r="E60" i="1"/>
  <c r="E59" i="1"/>
  <c r="E58" i="1"/>
  <c r="E57" i="1"/>
  <c r="E56" i="1"/>
  <c r="E55" i="1"/>
  <c r="E54" i="1"/>
  <c r="E53" i="1"/>
  <c r="E52" i="1"/>
  <c r="E51" i="1"/>
  <c r="E50" i="1"/>
  <c r="E49" i="1"/>
  <c r="E48" i="1"/>
  <c r="E47" i="1"/>
  <c r="E46" i="1"/>
  <c r="E45" i="1"/>
  <c r="E44" i="1"/>
  <c r="E43" i="1"/>
  <c r="E42" i="1"/>
  <c r="E41" i="1"/>
  <c r="E40" i="1"/>
  <c r="E39" i="1"/>
  <c r="E38" i="1"/>
  <c r="E37" i="1"/>
  <c r="E36" i="1"/>
  <c r="E35" i="1"/>
  <c r="E34" i="1"/>
  <c r="E33" i="1"/>
  <c r="E32" i="1"/>
  <c r="E31" i="1"/>
  <c r="E30" i="1"/>
  <c r="E29" i="1"/>
  <c r="E28" i="1"/>
  <c r="E27" i="1"/>
  <c r="E26" i="1"/>
  <c r="E25" i="1"/>
  <c r="E24" i="1"/>
  <c r="E23" i="1"/>
  <c r="E22" i="1"/>
  <c r="E21" i="1"/>
  <c r="E20" i="1"/>
  <c r="E19" i="1"/>
  <c r="E18" i="1"/>
  <c r="E17" i="1"/>
  <c r="E16" i="1"/>
  <c r="E15" i="1"/>
  <c r="E14" i="1"/>
  <c r="E13" i="1"/>
  <c r="E12" i="1"/>
  <c r="E11" i="1"/>
  <c r="E10" i="1"/>
  <c r="E9" i="1"/>
  <c r="E8" i="1"/>
  <c r="E7" i="1"/>
  <c r="E6" i="1"/>
  <c r="E5" i="1"/>
  <c r="E4" i="1"/>
  <c r="E3" i="1"/>
  <c r="E2" i="1"/>
</calcChain>
</file>

<file path=xl/sharedStrings.xml><?xml version="1.0" encoding="utf-8"?>
<sst xmlns="http://schemas.openxmlformats.org/spreadsheetml/2006/main" count="3168" uniqueCount="1855">
  <si>
    <t>FIG1：Instrument assembly</t>
  </si>
  <si>
    <t>No.</t>
  </si>
  <si>
    <t>code</t>
  </si>
  <si>
    <t>Chinese description</t>
  </si>
  <si>
    <t>Описание на английском языке</t>
  </si>
  <si>
    <t>English description</t>
  </si>
  <si>
    <t>QTY</t>
  </si>
  <si>
    <t>Remarks</t>
  </si>
  <si>
    <t>К ЗАКАЗУ ШТ</t>
  </si>
  <si>
    <t>1164300-012000</t>
  </si>
  <si>
    <t>Универсальный TFT-измеритель ZT350－R/V (Euro V)</t>
  </si>
  <si>
    <t>ZT350－R/V Universal TFT Meter (Euro V)</t>
  </si>
  <si>
    <t>新款</t>
  </si>
  <si>
    <t>1164300-017000</t>
  </si>
  <si>
    <t>ZT350－R/V Универсальный TFT-измеритель B (Euro V)</t>
  </si>
  <si>
    <t>ZT350－R/V Universal TFT Meter B (Euro V)</t>
  </si>
  <si>
    <t>旧款</t>
  </si>
  <si>
    <t>1274200-169000</t>
  </si>
  <si>
    <t>Ракетка для измерения скорости ZT310-R1 (TFT-прибор)</t>
  </si>
  <si>
    <t>ZT310-R1 speedometerbracket (TFT instrument)</t>
  </si>
  <si>
    <t>1244200-092000</t>
  </si>
  <si>
    <t>Резиновая подушка калибра ZT310TFT</t>
  </si>
  <si>
    <t>ZT310TFT gauge rubber cushion</t>
  </si>
  <si>
    <t>1250502-010093</t>
  </si>
  <si>
    <t>GB96.1 φ6 (цвет окружающей среды)</t>
  </si>
  <si>
    <t>GB96.1 φ6(environmental color)</t>
  </si>
  <si>
    <t>1250301-020093</t>
  </si>
  <si>
    <t>GB6170M6 (цвет окружающей среды)</t>
  </si>
  <si>
    <t>GB6170M6 (environmental color)</t>
  </si>
  <si>
    <t>1224200-128000</t>
  </si>
  <si>
    <t>Декоративная крышка спидометра ZT310-R1</t>
  </si>
  <si>
    <t>ZT310-R1 speedometerdecoration cover</t>
  </si>
  <si>
    <t>1244100-052000</t>
  </si>
  <si>
    <t>Буферная резина отбортовочной втулки (φ8,5×φ14×1)</t>
  </si>
  <si>
    <t>Buffer rubber of flanging bushing (φ8.5×φ14×1)</t>
  </si>
  <si>
    <t>1274100-057095</t>
  </si>
  <si>
    <t>Отбортовочная втулка φ6.2×φ8.4×3.5＋φ14×1.5</t>
  </si>
  <si>
    <t>Flanging bushing φ6.2×φ8.4×3.5＋φ14×1.5</t>
  </si>
  <si>
    <t>1251100-102000</t>
  </si>
  <si>
    <t>Нестандартный болт M6 × 16 (нержавеющая сталь 304)</t>
  </si>
  <si>
    <t>Non-standard bolt M6×16 (304 stainless steel)</t>
  </si>
  <si>
    <t>1250205-006091</t>
  </si>
  <si>
    <t>GB70.1 M8 × 45 (Белый цинк)</t>
  </si>
  <si>
    <t>GB70.1 M8×45（White zinc）</t>
  </si>
  <si>
    <t>1250501-007093</t>
  </si>
  <si>
    <t>GB93 φ8 (цвет окружающей среды)</t>
  </si>
  <si>
    <t>GB93 φ8 (environmental color)</t>
  </si>
  <si>
    <t>1251500-081000</t>
  </si>
  <si>
    <t>Нестандартная плоская прокладка φ13× φ8.2 × 1.5 (цвет окружающей среды)</t>
  </si>
  <si>
    <t>Non-standard flat pad φ13×φ8.2×1.5 (environmental color)</t>
  </si>
  <si>
    <t>1251300-063093</t>
  </si>
  <si>
    <t>Фанера М6×11×15 (цвет цинк)</t>
  </si>
  <si>
    <t>Plywood M6×11×15(color zinc)</t>
  </si>
  <si>
    <t/>
  </si>
  <si>
    <t xml:space="preserve">Cover assembly </t>
  </si>
  <si>
    <r>
      <t>FIG2</t>
    </r>
    <r>
      <rPr>
        <b/>
        <sz val="10"/>
        <color theme="1"/>
        <rFont val="宋体"/>
      </rPr>
      <t>：</t>
    </r>
    <r>
      <rPr>
        <b/>
        <sz val="10"/>
        <color theme="1"/>
        <rFont val="Calibri"/>
      </rPr>
      <t>Head cover and  headlight sub-assembly</t>
    </r>
  </si>
  <si>
    <t>4044201-023051</t>
  </si>
  <si>
    <t>Головной убор ZT310－R (темно-ярко-серый)</t>
  </si>
  <si>
    <t>ZT310－R head cover（dark bright gray）</t>
  </si>
  <si>
    <t>bright blue</t>
  </si>
  <si>
    <t>4044201-023021</t>
  </si>
  <si>
    <t>Головной убор ZT310-R (ярко-черный)</t>
  </si>
  <si>
    <t>ZT310-R head cover (bright black)</t>
  </si>
  <si>
    <t>bright black</t>
  </si>
  <si>
    <t>4044302-179005</t>
  </si>
  <si>
    <t>Крышка головки ZT310-R (темно-серая матовая)</t>
  </si>
  <si>
    <t>ZT310-R head cover (dark gray matte)</t>
  </si>
  <si>
    <t>matte silver</t>
  </si>
  <si>
    <t>4044302-093063</t>
  </si>
  <si>
    <t>ZT350-R левая декоративная крышка капота (ярко-синий)</t>
  </si>
  <si>
    <t>ZT350-R hood left decorative cover (bright blue)</t>
  </si>
  <si>
    <t>4044302-091063</t>
  </si>
  <si>
    <t>ZT350-R левая декоративная крышка капота (ярко-черный)</t>
  </si>
  <si>
    <t>ZT350-R hood left decorative cover (bright black)</t>
  </si>
  <si>
    <t>4044302-180005</t>
  </si>
  <si>
    <t>ZT350-R левая декоративная крышка капота (матово-серебристый)</t>
  </si>
  <si>
    <t>ZT350-R hood left decorative cover (matte silver )</t>
  </si>
  <si>
    <t>4044201-013064</t>
  </si>
  <si>
    <t>ZT310－R верхняя декоративная крышка фары (синий)</t>
  </si>
  <si>
    <t>ZT310－R upper decorative cover of headlight（blue）</t>
  </si>
  <si>
    <t>4044201-013021</t>
  </si>
  <si>
    <t>Верхняя крышка фар ZT310-R (ярко-черная)</t>
  </si>
  <si>
    <t>ZT310-R headlights upper cover (bright black)</t>
  </si>
  <si>
    <t>4044302-178005</t>
  </si>
  <si>
    <t>Верхняя декоративная крышка фары ZT310-R (матово-серебристый)</t>
  </si>
  <si>
    <t>ZT310-R headlight upper decorative cover (matte silver)</t>
  </si>
  <si>
    <t>1174300-001000</t>
  </si>
  <si>
    <t>Передняя комбинированная фара ZT350-R-A1</t>
  </si>
  <si>
    <t>ZT350-R-A1 Front combination headlight</t>
  </si>
  <si>
    <t>4044302-094063</t>
  </si>
  <si>
    <t>ZT350-R правая декоративная крышка капота (ярко-синий)</t>
  </si>
  <si>
    <t>ZT350-R hood right decorative cover (bright blue)</t>
  </si>
  <si>
    <t>4044302-092021</t>
  </si>
  <si>
    <t>ZT350-R правая декоративная крышка капота (ярко-черный)</t>
  </si>
  <si>
    <t>ZT350-R hood right decorative cover (bright black)</t>
  </si>
  <si>
    <t>4044302-181005</t>
  </si>
  <si>
    <t>Правая декоративная крышка капота ZT350-R (матово-серебристый)</t>
  </si>
  <si>
    <t>ZT350-R hood right decorative cover (matte silver )</t>
  </si>
  <si>
    <t>1244200-005000</t>
  </si>
  <si>
    <t>ZT310－R буферная резина крышки головки</t>
  </si>
  <si>
    <t>ZT310－R buffer rubber of head cover</t>
  </si>
  <si>
    <t>1240400-007000</t>
  </si>
  <si>
    <t>буферные фартуки держателя батареи</t>
  </si>
  <si>
    <t>battery holder buffer aprons</t>
  </si>
  <si>
    <t>1264100-006000</t>
  </si>
  <si>
    <t>Стопорное кольцо педали ZT250－S</t>
  </si>
  <si>
    <t>ZT250－S Pedal circlip</t>
  </si>
  <si>
    <t>1274200-007000</t>
  </si>
  <si>
    <t>ZT310－R нижняя опора фары</t>
  </si>
  <si>
    <t>ZT310－R lower support of headlight</t>
  </si>
  <si>
    <t>1274200-024000</t>
  </si>
  <si>
    <t>ZT310-R Поворотный штифт переднего фонаря</t>
  </si>
  <si>
    <t>ZT310-R Front light rotated pin</t>
  </si>
  <si>
    <r>
      <t>FIG3</t>
    </r>
    <r>
      <rPr>
        <b/>
        <sz val="10"/>
        <color theme="1"/>
        <rFont val="宋体"/>
      </rPr>
      <t>：</t>
    </r>
    <r>
      <rPr>
        <b/>
        <sz val="10"/>
        <color theme="1"/>
        <rFont val="Calibri"/>
      </rPr>
      <t>Headlight bracket wire storage box assembly</t>
    </r>
  </si>
  <si>
    <t>1251700-059093</t>
  </si>
  <si>
    <t>Отбортовочная втулка - 6,4× φ9×8＋φ18×2 (цвет окружающей среды)</t>
  </si>
  <si>
    <t>Flanging bushingφ6.4×φ9×8＋φ18×2(environmental color)</t>
  </si>
  <si>
    <t>1274200-006000</t>
  </si>
  <si>
    <t>ZT310－R левая верхняя опора фары</t>
  </si>
  <si>
    <t>ZT310－R left upper support of headlight</t>
  </si>
  <si>
    <t>1224200-008000</t>
  </si>
  <si>
    <t>Гвоздь для проволочного зажима ZT310-R</t>
  </si>
  <si>
    <t>ZT310-R wire clip nail</t>
  </si>
  <si>
    <t>1224200-007000</t>
  </si>
  <si>
    <t>Ящик для хранения кабелей ZT310－R</t>
  </si>
  <si>
    <t>ZT310－R cable storage box</t>
  </si>
  <si>
    <t>1274300-107000</t>
  </si>
  <si>
    <t>Верхний правый кронштейн фары ZT350-R (с кабельным зажимом)</t>
  </si>
  <si>
    <t>ZT350-R headlight upper right bracket (with cable clip)</t>
  </si>
  <si>
    <t>1250205-040095</t>
  </si>
  <si>
    <t>Внутренний шестигранный болт GB70.1 M8 × 16 (цвет цинк)</t>
  </si>
  <si>
    <t>GB70.1 inner hex bolt M8×16（color Zinc）</t>
  </si>
  <si>
    <t>FIG4：Font fender assembly</t>
  </si>
  <si>
    <t>4044302-079000</t>
  </si>
  <si>
    <t>Передние крылья ZT350-R (черный глянец / серая наклейка / ABS)</t>
  </si>
  <si>
    <t>ZT350-R front fenders (gloss black / decal gray / ABS)</t>
  </si>
  <si>
    <t>4044302-084051</t>
  </si>
  <si>
    <t>Переднее крыло ZT350-R (Темно-ярко-серое / Синяя наклейка/ABS)</t>
  </si>
  <si>
    <t>ZT350-R Front Fender (Dark Bright Grey/Decal Blue/ABS)</t>
  </si>
  <si>
    <t>4044302-127051</t>
  </si>
  <si>
    <t>Переднее крыло ZT350-R (матовое / Серебристая наклейка/ABS)</t>
  </si>
  <si>
    <t>ZT350-R Front Fender (matte /Decal Silver/ABS)</t>
  </si>
  <si>
    <t>1251100-364000</t>
  </si>
  <si>
    <t>Нестандартный болт M6 ×25 (экологический цвет / класс 10,9)</t>
  </si>
  <si>
    <t>Non-standard bolt M6×25 (environmental color/10.9 grade)</t>
  </si>
  <si>
    <t>1274300-109000</t>
  </si>
  <si>
    <t>Зажим для кабеля переднего маслоотвода ZT350－R</t>
  </si>
  <si>
    <t>ZT350－R Front oil outlet cable clamp</t>
  </si>
  <si>
    <t>1274300-117000</t>
  </si>
  <si>
    <t>Универсальный кронштейн переднего номерного знака ZT350</t>
  </si>
  <si>
    <t>ZT350 front license plate universal bracket</t>
  </si>
  <si>
    <t>印度专用</t>
  </si>
  <si>
    <t>1274300-120000</t>
  </si>
  <si>
    <t>Втулка для крепления универсального кронштейна переднего номерного знака ZT350</t>
  </si>
  <si>
    <t>ZT350 front license plate universal bracket fixing bushing</t>
  </si>
  <si>
    <t>1250105-146093</t>
  </si>
  <si>
    <t>GB5789M6 ×50 (цветной цинк)</t>
  </si>
  <si>
    <t>GB5789M6×50(color Zinc)</t>
  </si>
  <si>
    <r>
      <t>FIG5</t>
    </r>
    <r>
      <rPr>
        <b/>
        <sz val="10"/>
        <color theme="1"/>
        <rFont val="宋体"/>
      </rPr>
      <t>：</t>
    </r>
    <r>
      <rPr>
        <b/>
        <sz val="10"/>
        <color theme="1"/>
        <rFont val="Calibri"/>
      </rPr>
      <t>Lower dome cover assembly</t>
    </r>
  </si>
  <si>
    <t>4044201-090051</t>
  </si>
  <si>
    <t>ZT310-R нижняя правая направляющая крышка (темно-серая, ярко-синяя)</t>
  </si>
  <si>
    <t>ZT310-R lower right guide cover (dark gray bright blue)</t>
  </si>
  <si>
    <t>4044201-094021</t>
  </si>
  <si>
    <t>ZT310-R нижняя правая направляющая крышка справа (ярко-черная)</t>
  </si>
  <si>
    <t>ZT310-R lower right guide cover right (bright black)</t>
  </si>
  <si>
    <t>4044202-012051</t>
  </si>
  <si>
    <t>ZT350-R правая часть нижнего кожуха</t>
  </si>
  <si>
    <t>ZT350-R right part of  lower shroud</t>
  </si>
  <si>
    <t>1224300-006000</t>
  </si>
  <si>
    <t>ZT350-R средняя часть нижнего кожуха</t>
  </si>
  <si>
    <t>ZT350-R  middle part of  lower shroud</t>
  </si>
  <si>
    <t>4044201-089051</t>
  </si>
  <si>
    <t>ZT310-R нижняя направляющая крышка слева (темно-серая, ярко-синяя)</t>
  </si>
  <si>
    <t>ZT310-R lower guide cover left (dark gray bright blue)</t>
  </si>
  <si>
    <t>4044201-093021</t>
  </si>
  <si>
    <t>ZT310-R нижняя направляющая крышка слева (ярко-черная)</t>
  </si>
  <si>
    <t>ZT310-R lower guide cover left (bright black)</t>
  </si>
  <si>
    <t>4044202-011051</t>
  </si>
  <si>
    <t>ZT350-R левая часть нижнего кожуха</t>
  </si>
  <si>
    <t>ZT350-R left part of  lower shroud</t>
  </si>
  <si>
    <t>1274100-007000</t>
  </si>
  <si>
    <t>Отбортовочная втулка ZT250-S (φ6.4×φ9×6＋φ20×2)</t>
  </si>
  <si>
    <t>ZT250-S flanging sleeve（φ6.4×φ9×6＋φ20×2）</t>
  </si>
  <si>
    <t>1244100-004000</t>
  </si>
  <si>
    <t>Буфер отбортовочной втулки ZT250－S</t>
  </si>
  <si>
    <t>ZT250－S Flanging bushing buffer</t>
  </si>
  <si>
    <t>1274300-005000</t>
  </si>
  <si>
    <t>ZT350-R левая опора нижнего кожуха</t>
  </si>
  <si>
    <t>ZT350-R left support  of  lower shroud</t>
  </si>
  <si>
    <t>1274300-006000</t>
  </si>
  <si>
    <t>ZT350-R правая опора нижнего кожуха</t>
  </si>
  <si>
    <t>ZT350-R right support  of  lower shroud</t>
  </si>
  <si>
    <t>1251112-003093</t>
  </si>
  <si>
    <t>Шестигранная поверхность фланца M6 × 45 9,8 болта (цвет цинковый)</t>
  </si>
  <si>
    <t>M6×45 Hex flange surface 9.8 bolt (color zinc)</t>
  </si>
  <si>
    <t>右支架与发动机连接，需涂螺纹紧固胶To connect the left bracket with the engine, apply thread fastening glue</t>
  </si>
  <si>
    <t>1251112-005093</t>
  </si>
  <si>
    <t>Болт, M6×75</t>
  </si>
  <si>
    <t>Bolt, M6×75</t>
  </si>
  <si>
    <t>左支架与发动机连接，需涂螺纹紧固胶To connect the left bracket with the engine, apply thread fastening glue</t>
  </si>
  <si>
    <r>
      <t>FIG6</t>
    </r>
    <r>
      <rPr>
        <b/>
        <sz val="10"/>
        <color theme="1"/>
        <rFont val="宋体"/>
      </rPr>
      <t>：</t>
    </r>
    <r>
      <rPr>
        <b/>
        <sz val="10"/>
        <color theme="1"/>
        <rFont val="Calibri"/>
      </rPr>
      <t>Fuel tank liner assembly</t>
    </r>
  </si>
  <si>
    <t>4034200-001000</t>
  </si>
  <si>
    <t>Топливный бак ZT310－R</t>
  </si>
  <si>
    <t>ZT310－R fuel tank</t>
  </si>
  <si>
    <t>1224200-066000</t>
  </si>
  <si>
    <t>Крепление внешней антенны ZT310PKE</t>
  </si>
  <si>
    <t>ZT310PKE External antenna mount</t>
  </si>
  <si>
    <t>1240300-021000</t>
  </si>
  <si>
    <t>Стеклянная лента HJ125－6 pod (1,5 м)</t>
  </si>
  <si>
    <t>HJ125－6 pod glass strip （1.5m）</t>
  </si>
  <si>
    <t>1244100-002000</t>
  </si>
  <si>
    <t>Боковая крышка ZT250－S круглая резиновая</t>
  </si>
  <si>
    <t>ZT250－S Side cover round rubber</t>
  </si>
  <si>
    <t>1224100-033000</t>
  </si>
  <si>
    <t>ZT250－S резьбовая крышка топливного бака</t>
  </si>
  <si>
    <t>ZT250－S thread cap of the fuel tank</t>
  </si>
  <si>
    <t>1250205-043093</t>
  </si>
  <si>
    <t>GB70.1M8 × 55 (цвет окружающей среды)</t>
  </si>
  <si>
    <t>GB70.1M8×55(environmental color)</t>
  </si>
  <si>
    <t>1251900-028093</t>
  </si>
  <si>
    <t>Плоская накладка топливного бака ZT250-R φ9 × φ37,5 × 2 (цвет окружающей среды)</t>
  </si>
  <si>
    <t>ZT250-R fuel tank flat pad φ9×φ37.5×2 (environmental color)</t>
  </si>
  <si>
    <t>1244100-020000</t>
  </si>
  <si>
    <t>Клей под давлением в резервуаре ZT250－S</t>
  </si>
  <si>
    <t>ZT250－S tank pressure glue</t>
  </si>
  <si>
    <t>1244100-053000</t>
  </si>
  <si>
    <t>Прокладка топливного бака ZT250-S</t>
  </si>
  <si>
    <t>ZT250-S  fuel tank gasket</t>
  </si>
  <si>
    <t>1274100-080000</t>
  </si>
  <si>
    <t>Блок крепления подушки ZT250-R</t>
  </si>
  <si>
    <t>ZT250-R cushion fixing block</t>
  </si>
  <si>
    <t>1250105-137093</t>
  </si>
  <si>
    <t>GB5789M6 × 16 (цвет окружающей среды)</t>
  </si>
  <si>
    <t>GB5789M6×16 (environmental color)</t>
  </si>
  <si>
    <t>1050958-011000</t>
  </si>
  <si>
    <t>Встроенный топливный насос T02 (ZT350-R)</t>
  </si>
  <si>
    <t>T02 built-in fuel pump (ZT350-R)</t>
  </si>
  <si>
    <t>1050954-006000</t>
  </si>
  <si>
    <t>Топливопровод высокого давления ZT180MN EFI</t>
  </si>
  <si>
    <t>ZT180MN high press fuel pipe of EFI</t>
  </si>
  <si>
    <t>1251100-101000</t>
  </si>
  <si>
    <t>Нестандартный болт M6 ×12 (нержавеющая сталь 304)</t>
  </si>
  <si>
    <t>Non-standard bolt M6×12 (304 stainless steel)</t>
  </si>
  <si>
    <t>1274200-014000</t>
  </si>
  <si>
    <t>ZT310－R задняя опора для установки наружной крышки топливного бака</t>
  </si>
  <si>
    <t>ZT310－R rear installing support of fuel tank outside cover</t>
  </si>
  <si>
    <t>1274200-013000</t>
  </si>
  <si>
    <t>Передняя опора для установки внешней крышки топливного бака ZT310－R</t>
  </si>
  <si>
    <t>ZT310－R front installing support of fuel tank outside cover</t>
  </si>
  <si>
    <r>
      <t>FIG7</t>
    </r>
    <r>
      <rPr>
        <b/>
        <sz val="10"/>
        <color theme="1"/>
        <rFont val="宋体"/>
      </rPr>
      <t>：</t>
    </r>
    <r>
      <rPr>
        <b/>
        <sz val="10"/>
        <color theme="1"/>
        <rFont val="Calibri"/>
      </rPr>
      <t>Fuel tank trim cover assembly</t>
    </r>
  </si>
  <si>
    <t>4044302-040051</t>
  </si>
  <si>
    <t>T350-R верхняя часть левой крышки топливного бака (матово-серая )</t>
  </si>
  <si>
    <t>T350-R   upper part of fuel tank left cover (matte grey )</t>
  </si>
  <si>
    <t>4044302-040021</t>
  </si>
  <si>
    <t>T350-R верхняя часть правой крышки топливного бака (ярко-черная)</t>
  </si>
  <si>
    <t>T350-R  upper part of fuel tank right cover (bright black)</t>
  </si>
  <si>
    <t>4044302-185005</t>
  </si>
  <si>
    <t>T350-R верхняя часть правой крышки топливного бака (серебристый)</t>
  </si>
  <si>
    <t>T350-R   upper part of fuel tank right cover (silver )</t>
  </si>
  <si>
    <t>1224100-010000</t>
  </si>
  <si>
    <t>Набухающий гвоздь ZT250－S</t>
  </si>
  <si>
    <t>ZT250－S swell nail</t>
  </si>
  <si>
    <t>4044302-090064</t>
  </si>
  <si>
    <t>ZT350-R нижняя часть левой крышки топливного бака (синяя)</t>
  </si>
  <si>
    <t>ZT350-R lower part of fuel tank left cover  (blue)</t>
  </si>
  <si>
    <t>4044302-090051</t>
  </si>
  <si>
    <t>ZT350-R нижняя часть правой крышки топливного бака (матовая)</t>
  </si>
  <si>
    <t>ZT350-R lower part of fuel tank right cover  (matte)</t>
  </si>
  <si>
    <t>bright black、matte silver</t>
  </si>
  <si>
    <t>4044302-032051</t>
  </si>
  <si>
    <t>ZT350-R верхняя часть левой крышки топливного бака (темно-серая)</t>
  </si>
  <si>
    <t>ZT350-R   upper part of fuel tank left cover (dark gray)</t>
  </si>
  <si>
    <t>4044302-032021</t>
  </si>
  <si>
    <t>T350-R верхняя часть левой крышки топливного бака (ярко-черная)</t>
  </si>
  <si>
    <t>T350-R   upper part of fuel tank left cover (bright black)</t>
  </si>
  <si>
    <t>4044302-184005</t>
  </si>
  <si>
    <t>T350-R верхняя часть левой крышки топливного бака (матово-серебристый)</t>
  </si>
  <si>
    <t>T350-R   upper part of fuel tank left cover (matte silver )</t>
  </si>
  <si>
    <t>4044201-016064</t>
  </si>
  <si>
    <t>ZT310－R нижняя часть левой крышки топливного бака (синий)</t>
  </si>
  <si>
    <t>ZT310－R lower part of left cover of fuel tank（blue）</t>
  </si>
  <si>
    <t>4044201-016051</t>
  </si>
  <si>
    <t>Нижняя часть левой крышки топливного бака ZT310-R (темно-серая матовая)</t>
  </si>
  <si>
    <t>ZT310-R fuel tank left cover lower part (dark gray matte)</t>
  </si>
  <si>
    <t>1184200-053000</t>
  </si>
  <si>
    <t>Внешняя одиночная антенна ZT310PKE</t>
  </si>
  <si>
    <t>ZT310PKE external single antenna</t>
  </si>
  <si>
    <r>
      <t>FIG8</t>
    </r>
    <r>
      <rPr>
        <b/>
        <sz val="10"/>
        <color theme="1"/>
        <rFont val="宋体"/>
      </rPr>
      <t>：</t>
    </r>
    <r>
      <rPr>
        <b/>
        <sz val="10"/>
        <color theme="1"/>
        <rFont val="Calibri"/>
      </rPr>
      <t xml:space="preserve">Fuel tank middle and side cover  assembly </t>
    </r>
  </si>
  <si>
    <t>4044302-036064</t>
  </si>
  <si>
    <t>ZT350－R средняя крышка топливного бака ( синяя)</t>
  </si>
  <si>
    <t>ZT350－R middle cover of fuel tank ( blue )</t>
  </si>
  <si>
    <t>4044302-036051</t>
  </si>
  <si>
    <t>ZT350－R средняя крышка топливного бака (серая )</t>
  </si>
  <si>
    <t>ZT350－R middle cover of fuel tank ( grey )</t>
  </si>
  <si>
    <t>4044302-188051</t>
  </si>
  <si>
    <t>ZT350－R средняя крышка топливного бака (матово-серая)</t>
  </si>
  <si>
    <t>ZT350－R middle cover of fuel tank ( matte grey )</t>
  </si>
  <si>
    <t>4044201-019064</t>
  </si>
  <si>
    <t>Внешняя крышка топливного бака ZT310－R (синяя)</t>
  </si>
  <si>
    <t>ZT310－R fuel tank outside cover（blue）</t>
  </si>
  <si>
    <t>4044201-554051</t>
  </si>
  <si>
    <t>Внешняя крышка топливного бака ZT310-R (темно-ярко-серая</t>
  </si>
  <si>
    <t>ZT310-R fuel tank outer cover (dark bright gray</t>
  </si>
  <si>
    <t>4044302-189051</t>
  </si>
  <si>
    <t>ZT350－R внешняя крышка топливного бака (матово-серая)</t>
  </si>
  <si>
    <t>ZT350－R outer cover of fuel tank ( matte grey )</t>
  </si>
  <si>
    <t>1184200-002000</t>
  </si>
  <si>
    <t>Электронный замок топливного бака ZT310</t>
  </si>
  <si>
    <t>ZT310 electronic fuel tank lock</t>
  </si>
  <si>
    <t>1274100-090000</t>
  </si>
  <si>
    <t>ZT250-S ось вращения наружной крышки топливного бака</t>
  </si>
  <si>
    <t>ZT250-S rotating axle of fuel tank outside cover</t>
  </si>
  <si>
    <t>1224100-014000</t>
  </si>
  <si>
    <t>Демпфирование вращения крышки бака ZT250－S</t>
  </si>
  <si>
    <t>ZT250－S tank cover spinning damping</t>
  </si>
  <si>
    <t>1274100-021000</t>
  </si>
  <si>
    <t>Вращающиеся стенты для крышки бака ZT250-S</t>
  </si>
  <si>
    <t>ZT250-S tank cover rotating stents</t>
  </si>
  <si>
    <t>Old</t>
  </si>
  <si>
    <t>1224300-126000</t>
  </si>
  <si>
    <t>Поворотный держатель наружной крышки топливного бака ZT350－GK</t>
  </si>
  <si>
    <t>ZT350－GK fuel tank outer cover turning holder</t>
  </si>
  <si>
    <t>New</t>
  </si>
  <si>
    <t>1260100-255000</t>
  </si>
  <si>
    <t>Торсионная пружина ZT250-S вращающегося вала наружной крышки бака</t>
  </si>
  <si>
    <t>ZT250-S torsion spring of tank outer cover rotating shaft</t>
  </si>
  <si>
    <t>1260100-215000</t>
  </si>
  <si>
    <t>Стопорное кольцо ограничителя вращающегося вала крышки ящика для хранения ZT310-T</t>
  </si>
  <si>
    <t>ZT310-T storage box cover rotating shaft limit circlip</t>
  </si>
  <si>
    <t>4044302-081063</t>
  </si>
  <si>
    <t>Левая крышка ZT350-R (темно-серая, ярко-синяя / наклейка в полоску / R350)</t>
  </si>
  <si>
    <t>ZT350-R left cover (dark gray bright blue / striped decal / R350)</t>
  </si>
  <si>
    <t>4044302-082051</t>
  </si>
  <si>
    <t>Левая крышка ZT350-R (матово-серая /наклейка в полоску / R350)</t>
  </si>
  <si>
    <t>ZT350-R left cover (matte grey /striped decal / R350)</t>
  </si>
  <si>
    <t>4044302-190051</t>
  </si>
  <si>
    <t>Левая крышка ZT350-R (матово-серая /серебристая / наклейка в полоску / R350)</t>
  </si>
  <si>
    <t>ZT350-R left cover (matte grey /silver / striped decal / R350)</t>
  </si>
  <si>
    <t>4044302-080063</t>
  </si>
  <si>
    <t>Правая крышка ZT350-R (темно-серая, ярко-синяя / наклейка в полоску / R350)</t>
  </si>
  <si>
    <t>ZT350-R right cover (dark gray bright blue / striped decal / R350)</t>
  </si>
  <si>
    <t>4044302-083051</t>
  </si>
  <si>
    <t>Правая крышка ZT350-R (матово-серая / наклейка в полоску / R350)</t>
  </si>
  <si>
    <t>ZT350-R right cover (matte grey  / striped decal / R350)</t>
  </si>
  <si>
    <t>4044302-191051</t>
  </si>
  <si>
    <t>Правая крышка ZT350-R (матово-серая /серебристая / наклейка в полоску / R350)</t>
  </si>
  <si>
    <t>ZT350-R right cover (matte grey /silver /striped decal / R350)</t>
  </si>
  <si>
    <t>1184300-005000</t>
  </si>
  <si>
    <t>Антенна ZT350</t>
  </si>
  <si>
    <t>ZT350 antenna</t>
  </si>
  <si>
    <t>after sale only</t>
  </si>
  <si>
    <r>
      <t>FIG9</t>
    </r>
    <r>
      <rPr>
        <b/>
        <sz val="10"/>
        <color theme="1"/>
        <rFont val="宋体"/>
      </rPr>
      <t>：</t>
    </r>
    <r>
      <rPr>
        <b/>
        <sz val="10"/>
        <color theme="1"/>
        <rFont val="Calibri"/>
      </rPr>
      <t>Seat Cushion Assembly</t>
    </r>
  </si>
  <si>
    <t>4120100-006000</t>
  </si>
  <si>
    <t>Подушка сиденья ZT350-R</t>
  </si>
  <si>
    <t>ZT350-R seat cushion</t>
  </si>
  <si>
    <t>Including pads and cleats</t>
  </si>
  <si>
    <t>1244100-024000</t>
  </si>
  <si>
    <t>передняя резиновая подушка</t>
  </si>
  <si>
    <t>cushion front rubber</t>
  </si>
  <si>
    <t>Available separately, cushion included</t>
  </si>
  <si>
    <t>1244300-033000</t>
  </si>
  <si>
    <t>Резиновая подушка ZT350</t>
  </si>
  <si>
    <t>ZT350 cushion rubber</t>
  </si>
  <si>
    <t>1250303-010093</t>
  </si>
  <si>
    <t>GB6177.1M6 (цвет окружающей среды)</t>
  </si>
  <si>
    <t>GB6177.1M6 (environmental color)</t>
  </si>
  <si>
    <t>1244100-025000</t>
  </si>
  <si>
    <t>Круглая резиновая подушка ZT250－S</t>
  </si>
  <si>
    <t>ZT250－S round cushion rubber</t>
  </si>
  <si>
    <t>1010502-005000</t>
  </si>
  <si>
    <t>Ремень безопасности ZT310－R</t>
  </si>
  <si>
    <t>ZT310－R seat belt</t>
  </si>
  <si>
    <r>
      <t>FIG10</t>
    </r>
    <r>
      <rPr>
        <b/>
        <sz val="10"/>
        <color theme="1"/>
        <rFont val="宋体"/>
      </rPr>
      <t>：</t>
    </r>
    <r>
      <rPr>
        <b/>
        <sz val="10"/>
        <color theme="1"/>
        <rFont val="Calibri"/>
      </rPr>
      <t xml:space="preserve">Fuel tank front decoration cover assembly </t>
    </r>
  </si>
  <si>
    <t>4044201-025051</t>
  </si>
  <si>
    <t>ZT310－R левая декоративная крышка топливного бака (темно-ярко-серая)</t>
  </si>
  <si>
    <t>ZT310－R left decorative cover of fuel tank（dark bright gray）</t>
  </si>
  <si>
    <t>4044201-025021</t>
  </si>
  <si>
    <t>Декоративная крышка левого топливного бака ZT310-R (ярко-черный)</t>
  </si>
  <si>
    <t>ZT310-R fuel tank left decorative cover (bright black)</t>
  </si>
  <si>
    <t>4044302-183005</t>
  </si>
  <si>
    <t>Левая накладка топливного бака ZT310-R (матово-серебристый)</t>
  </si>
  <si>
    <t>ZT310-R fuel tank left trim cover (matte silver)</t>
  </si>
  <si>
    <t>1251100-061093</t>
  </si>
  <si>
    <t>Уровень резьбы болта с шестигранным фланцем M6 × 22 8.8 (цвет цинковый)</t>
  </si>
  <si>
    <t>M6×22 Hex flang bolt thread level 8.8 (color zinc)</t>
  </si>
  <si>
    <t>4044201-024051</t>
  </si>
  <si>
    <t>ZT310－R правая декоративная крышка топливного бака (темно-ярко-серая)</t>
  </si>
  <si>
    <t>ZT310－R right decorative cover of fuel tank（dark bright gray）</t>
  </si>
  <si>
    <t>4044201-024021</t>
  </si>
  <si>
    <t>Декоративная крышка правого топливного бака ZT310-R (ярко-черный)</t>
  </si>
  <si>
    <t>ZT310-R fuel tank right decorative cover (bright black)</t>
  </si>
  <si>
    <t>4044302-182005</t>
  </si>
  <si>
    <t>Правая накладка топливного бака ZT310-R (матово-серебристый)</t>
  </si>
  <si>
    <t>ZT310-R fuel tank right trim cover (matte silver)</t>
  </si>
  <si>
    <r>
      <t>FIG11</t>
    </r>
    <r>
      <rPr>
        <b/>
        <sz val="10"/>
        <color theme="1"/>
        <rFont val="宋体"/>
      </rPr>
      <t>：</t>
    </r>
    <r>
      <rPr>
        <b/>
        <sz val="10"/>
        <color theme="1"/>
        <rFont val="Calibri"/>
      </rPr>
      <t>Fuel tank front decoration cover assembly -1</t>
    </r>
  </si>
  <si>
    <t>1224300-091000</t>
  </si>
  <si>
    <t>Задняя декоративная крышка топливного бака ZT350-R справа</t>
  </si>
  <si>
    <t>ZT350-R fuel tank right decorative cover rear shell</t>
  </si>
  <si>
    <t>1174200-005000</t>
  </si>
  <si>
    <t>ZT310－R передний правый поворотный фонарь</t>
  </si>
  <si>
    <t>ZT310－R front right turning light</t>
  </si>
  <si>
    <t>1224300-083000</t>
  </si>
  <si>
    <t>Держатель жгута проводов ZT350－R справа спереди</t>
  </si>
  <si>
    <t>ZT350－R right front wire harness holder</t>
  </si>
  <si>
    <t>1274100-018000</t>
  </si>
  <si>
    <t>Втулка для защиты от перегрева плиты, глушитель</t>
  </si>
  <si>
    <t>Anti-hot plate sleeve, muffler</t>
  </si>
  <si>
    <t>1224300-090000</t>
  </si>
  <si>
    <t>Задняя декоративная крышка топливного бака ZT350-R слева</t>
  </si>
  <si>
    <t>ZT350-R fuel tank left decorative cover rear shell</t>
  </si>
  <si>
    <t>1174200-004000</t>
  </si>
  <si>
    <t>ZT310－R передний левый поворотный фонарь</t>
  </si>
  <si>
    <t>ZT310－R front left turning light</t>
  </si>
  <si>
    <t>1184200-100000</t>
  </si>
  <si>
    <t>Двойной USB-кабель для зарядки ZT310</t>
  </si>
  <si>
    <t>ZT310 dual USB charging cable</t>
  </si>
  <si>
    <t>旧款，已停售</t>
  </si>
  <si>
    <t>1186400-009000</t>
  </si>
  <si>
    <t>Универсальный USB-кабель для зарядки с двумя портами ZT350 (A + C)</t>
  </si>
  <si>
    <t>ZT350 Dual Port Universal USB Charging Cable (A+C)</t>
  </si>
  <si>
    <t>1224300-084000</t>
  </si>
  <si>
    <t>Держатель жгута проводов ZT350－R слева спереди</t>
  </si>
  <si>
    <t>ZT350－R left front wire harness holder</t>
  </si>
  <si>
    <t>1244200-109000</t>
  </si>
  <si>
    <t>Крышка универсального USB-кабеля для зарядки с двумя портами ZT310</t>
  </si>
  <si>
    <t>ZT310 dual port universal USB charging cable cover</t>
  </si>
  <si>
    <t>仅适用于双口通用USB充电线</t>
  </si>
  <si>
    <t>1246400-054000</t>
  </si>
  <si>
    <t>Двухпортовый универсальный USB-кабель для зарядки ZT350 (A + C) с пластиковой крышкой</t>
  </si>
  <si>
    <t>ZT350 dual-port universal USB charging cable (A+C) plastic cover</t>
  </si>
  <si>
    <t>此胶盖适用于“1186400-009000 ZT350双口通用USB充电线（A+C）”，作为售后仅更换胶盖使用。</t>
  </si>
  <si>
    <r>
      <t>FIG12</t>
    </r>
    <r>
      <rPr>
        <b/>
        <sz val="10"/>
        <color theme="1"/>
        <rFont val="宋体"/>
      </rPr>
      <t>：</t>
    </r>
    <r>
      <rPr>
        <b/>
        <sz val="10"/>
        <color theme="1"/>
        <rFont val="Calibri"/>
      </rPr>
      <t>Electrical box assembly</t>
    </r>
  </si>
  <si>
    <t>1224200-161000</t>
  </si>
  <si>
    <t>Блок электрических устройств ZT310-R (коллоидная батарея)</t>
  </si>
  <si>
    <t>ZT310-R electric device box (colloid battery)</t>
  </si>
  <si>
    <t>1251513-001019</t>
  </si>
  <si>
    <t>медная прокладка 6,3 ×12×1,6</t>
  </si>
  <si>
    <t>6.3×12×1.6 copper gasket</t>
  </si>
  <si>
    <t>1184200-099000</t>
  </si>
  <si>
    <t>Коллоидный аккумулятор ZT310 (6-FM-10/10Ah)</t>
  </si>
  <si>
    <t>ZT310 colloid battery (6-FM-10/10Ah)</t>
  </si>
  <si>
    <t>1244200-111000</t>
  </si>
  <si>
    <t>Гелевый ремешок для аккумулятора ZT310</t>
  </si>
  <si>
    <t>ZT310 gel battery strap</t>
  </si>
  <si>
    <t>1224200-176000</t>
  </si>
  <si>
    <t>Крышка корпуса коллоидного аккумулятора ZT310-R</t>
  </si>
  <si>
    <t>ZT310-R Colloidal battery case cover</t>
  </si>
  <si>
    <t>1184100-017000</t>
  </si>
  <si>
    <t>Реле впрыска топлива ZT250－S</t>
  </si>
  <si>
    <t>ZT250－S fuel-injection relay</t>
  </si>
  <si>
    <t>1050958-014000</t>
  </si>
  <si>
    <t>Контроллер MSE6.0 - ZT184MP (соответствующий разъемный датчик / Euro V)</t>
  </si>
  <si>
    <t>MSE6.0 controller - ZT184MP (matching split sensor / Euro V)</t>
  </si>
  <si>
    <t>1240300-007000</t>
  </si>
  <si>
    <t>Резиновая прокладка аккумулятора HJ125－6</t>
  </si>
  <si>
    <t>HJ125－6 Battery rubber gasket</t>
  </si>
  <si>
    <t>1184300-002000</t>
  </si>
  <si>
    <t>Пусковое реле ZT350-S</t>
  </si>
  <si>
    <t>ZT350-S starting relay</t>
  </si>
  <si>
    <t>1184100-002000</t>
  </si>
  <si>
    <t>Переключатель сброса ZT250－S</t>
  </si>
  <si>
    <t>ZT250－S dump switch</t>
  </si>
  <si>
    <t>1244100-082000</t>
  </si>
  <si>
    <t>Втулка предохранительного выключателя ZT250－R</t>
  </si>
  <si>
    <t>ZT250－R dump switch sleeve</t>
  </si>
  <si>
    <t>1251200-050094</t>
  </si>
  <si>
    <t>Нестандартные саморезы с поперечной нарезкой ST3.9 ×12 (черный цинк)</t>
  </si>
  <si>
    <t>Non-standard cross tapping screws ST3.9×12 (Black Zinc)</t>
  </si>
  <si>
    <t>1274300-017000</t>
  </si>
  <si>
    <t>Кронштейн зарядного порта ZT350-R</t>
  </si>
  <si>
    <t>ZT350-R charging port bracket</t>
  </si>
  <si>
    <t>1184300-003000</t>
  </si>
  <si>
    <t>Держатель зарядного порта ZT350</t>
  </si>
  <si>
    <t>ZT350 charging port holder</t>
  </si>
  <si>
    <t>1224200-040000</t>
  </si>
  <si>
    <t>Нижняя крышка коробки электрических деталей ZT310</t>
  </si>
  <si>
    <t>ZT310 Electric parts box lower cover</t>
  </si>
  <si>
    <t>1274200-238000</t>
  </si>
  <si>
    <t>Держатель батарейки ZT310-R (гелевая батарейка)</t>
  </si>
  <si>
    <t>ZT310-R battery holder (gel battery)</t>
  </si>
  <si>
    <t>1274300-087000</t>
  </si>
  <si>
    <t>Инструменты ZT350-GK</t>
  </si>
  <si>
    <t>ZT350-GK tools</t>
  </si>
  <si>
    <t>1184300-037000</t>
  </si>
  <si>
    <t>Гелевое зарядное устройство ZT350 (Европейское)</t>
  </si>
  <si>
    <t>ZT350 Gel Battery Charger (European)</t>
  </si>
  <si>
    <t>Do not charge lithium batteries,stop selling</t>
  </si>
  <si>
    <t>1186700-004000</t>
  </si>
  <si>
    <t>Гелевое зарядное устройство ZT500 (Европейское)</t>
  </si>
  <si>
    <t>ZT500 Gel Battery Charger (European)</t>
  </si>
  <si>
    <t>[1]</t>
  </si>
  <si>
    <r>
      <t>FIG13</t>
    </r>
    <r>
      <rPr>
        <b/>
        <sz val="10"/>
        <color theme="1"/>
        <rFont val="宋体"/>
      </rPr>
      <t>：</t>
    </r>
    <r>
      <rPr>
        <b/>
        <sz val="10"/>
        <color theme="1"/>
        <rFont val="Calibri"/>
      </rPr>
      <t>Electrical box assembly-1</t>
    </r>
  </si>
  <si>
    <t>1186400-036000</t>
  </si>
  <si>
    <t>Кабель-адаптер зарядного устройства</t>
  </si>
  <si>
    <t>Charger adapter cable</t>
  </si>
  <si>
    <t>Instead of the old model battery charger.If you need to purchase this parts , please purchase from the modified parts,or place an order by searching by Code.</t>
  </si>
  <si>
    <r>
      <t>FIG14</t>
    </r>
    <r>
      <rPr>
        <b/>
        <sz val="10"/>
        <color theme="1"/>
        <rFont val="宋体"/>
      </rPr>
      <t>：</t>
    </r>
    <r>
      <rPr>
        <b/>
        <sz val="10"/>
        <color theme="1"/>
        <rFont val="Calibri"/>
      </rPr>
      <t xml:space="preserve"> Rear cover subassembly</t>
    </r>
  </si>
  <si>
    <t>4044201-410051</t>
  </si>
  <si>
    <t>Задний обтекатель ZT310-R (серый)</t>
  </si>
  <si>
    <t>ZT310-R rear fairing (gray)</t>
  </si>
  <si>
    <t>4044201-409021</t>
  </si>
  <si>
    <t>Задний обтекатель ZT310-R (черный)</t>
  </si>
  <si>
    <t>ZT310-R rear fairing (black)</t>
  </si>
  <si>
    <t>4044202-010051</t>
  </si>
  <si>
    <t>Задняя крышка ZT310-R (темно-серый матовый /гелевый аккумулятор)</t>
  </si>
  <si>
    <t>ZT310-R rear tail cover  (dark gray matte/gel battery)</t>
  </si>
  <si>
    <t>1240300-071000</t>
  </si>
  <si>
    <t>Резиновая отбортовочная втулка (φ11 ×φ16×1)</t>
  </si>
  <si>
    <t>Flanging bushing rubber （φ11×φ16×1）</t>
  </si>
  <si>
    <t>1251700-058093</t>
  </si>
  <si>
    <t>Отбортовочная втулка φ8.2× φ11×4.5＋φ16 × 1.5 (цвет окружающей среды)</t>
  </si>
  <si>
    <t>Flanging bushing φ8.2×φ11×4.5＋φ16×1.5(environmental color)</t>
  </si>
  <si>
    <t>1251100-122093</t>
  </si>
  <si>
    <t>Нестандартный болт M8 ×16 (цвет окружающей среды)</t>
  </si>
  <si>
    <t>Non-standard bolt M8×16 (environmental color)</t>
  </si>
  <si>
    <t>4044201-029051</t>
  </si>
  <si>
    <t>ZT310－R установочная пластина брызговика задней крышки (темно-ярко-серая)</t>
  </si>
  <si>
    <t>ZT310－R installing plate of mudguard of rear cover （dark bright gray）</t>
  </si>
  <si>
    <t>4044201-029021</t>
  </si>
  <si>
    <t>Монтажная крышка заднего крыла ZT310-R (ярко-черная)</t>
  </si>
  <si>
    <t>ZT310-R rear   fender mounting cover (bright black)</t>
  </si>
  <si>
    <t>4044202-015051</t>
  </si>
  <si>
    <t>ZT310-R крышка крепления заднего бампера (темно-серая матовая)</t>
  </si>
  <si>
    <t>ZT310-R rear tail cover fender mounting cover (dark gray matte)</t>
  </si>
  <si>
    <r>
      <t>FIG15</t>
    </r>
    <r>
      <rPr>
        <b/>
        <sz val="10"/>
        <color theme="1"/>
        <rFont val="宋体"/>
      </rPr>
      <t>：</t>
    </r>
    <r>
      <rPr>
        <b/>
        <sz val="10"/>
        <color theme="1"/>
        <rFont val="Calibri"/>
      </rPr>
      <t>Rear cover decorative cover subassembly</t>
    </r>
  </si>
  <si>
    <t>4044201-421064</t>
  </si>
  <si>
    <t>ZT310-R левая декоративная крышка, задний обтекатель (синий)</t>
  </si>
  <si>
    <t>ZT310-R left decorative cover， rear fairing (blue)</t>
  </si>
  <si>
    <t>4044201-418021</t>
  </si>
  <si>
    <t>ZT310-R левая декоративная крышка задней юбки (ярко-черный /гелевый аккумулятор)</t>
  </si>
  <si>
    <t>ZT310-R rear skirt left decorative cover (bright black/gel battery)</t>
  </si>
  <si>
    <t>4044202-013005</t>
  </si>
  <si>
    <t>ZT310-R задняя задняя крышка, левая декоративная крышка (матово-серебристый /гелевый аккумулятор)</t>
  </si>
  <si>
    <t>ZT310-R rear tail cover left decorative cover (matte silver/gel battery)</t>
  </si>
  <si>
    <t>1251200-033093</t>
  </si>
  <si>
    <t>Нестандартный саморезный болт ST4.2×12 (цвет окружающей среды)</t>
  </si>
  <si>
    <t>Non-standard self-tapping bolt ST4.2×12(environmental color)</t>
  </si>
  <si>
    <t>1224200-096000</t>
  </si>
  <si>
    <t>ZT310－R внутренняя правая декоративная накладка задней крышки</t>
  </si>
  <si>
    <t>ZT310－R inner right decorative cover of rear cover</t>
  </si>
  <si>
    <t>4044201-416064</t>
  </si>
  <si>
    <t>ZT310-R правая декоративная крышка, задний обтекатель (синий)</t>
  </si>
  <si>
    <t>ZT310-R right decorative cover，  rear fairing (blue)</t>
  </si>
  <si>
    <t>4044201-413021</t>
  </si>
  <si>
    <t>ZT310-R правая декоративная крышка, задний обтекатель (черный)</t>
  </si>
  <si>
    <t>ZT310-R right decorative cover，  rear fairing (black)</t>
  </si>
  <si>
    <t>4044202-014005</t>
  </si>
  <si>
    <t>ZT310-R задняя крышка багажника, правая декоративная крышка (матово-серебристый /гелевый аккумулятор)</t>
  </si>
  <si>
    <t>ZT310-R rear tail cover  right  decorative cover (matte silver/gel battery)</t>
  </si>
  <si>
    <t>1250105-142093</t>
  </si>
  <si>
    <t>GB5789M8 ×20 (цветной цинк)</t>
  </si>
  <si>
    <t>GB5789M8×20（color zinc）</t>
  </si>
  <si>
    <t>1224200-095000</t>
  </si>
  <si>
    <t>ZT310－R внутренняя левая декоративная накладка задней крышки</t>
  </si>
  <si>
    <t>ZT310－R inner left decorative cover of rear cover</t>
  </si>
  <si>
    <r>
      <t>FIG16</t>
    </r>
    <r>
      <rPr>
        <b/>
        <sz val="10"/>
        <color theme="1"/>
        <rFont val="宋体"/>
      </rPr>
      <t>：</t>
    </r>
    <r>
      <rPr>
        <b/>
        <sz val="10"/>
        <color theme="1"/>
        <rFont val="Calibri"/>
      </rPr>
      <t>Rear Light Assembly</t>
    </r>
  </si>
  <si>
    <t>1174200-012000</t>
  </si>
  <si>
    <t>ZT310－R левый задний габаритный фонарь</t>
  </si>
  <si>
    <t>ZT310－R left rear position light</t>
  </si>
  <si>
    <t>1224200-054000</t>
  </si>
  <si>
    <t>ZT310－R левая установочная панель заднего фонаря</t>
  </si>
  <si>
    <t>ZT310－R left installing board of tail light</t>
  </si>
  <si>
    <t>1224200-056000</t>
  </si>
  <si>
    <t>ZT310－R правая установочная панель заднего фонаря</t>
  </si>
  <si>
    <t>ZT310－R right installing board of tail light</t>
  </si>
  <si>
    <t>1174200-013000</t>
  </si>
  <si>
    <t>Правый задний габаритный фонарь ZT310－R</t>
  </si>
  <si>
    <t>ZT310－R right rear position light</t>
  </si>
  <si>
    <t>1174200-014000</t>
  </si>
  <si>
    <t>Стоп-сигнал ZT310－R</t>
  </si>
  <si>
    <t>ZT310－R brake light</t>
  </si>
  <si>
    <t>1274200-017000</t>
  </si>
  <si>
    <t>ZT310－R опора заднего фонаря</t>
  </si>
  <si>
    <t>ZT310－R support of tail light</t>
  </si>
  <si>
    <t>Hanle bar disc brake assembly</t>
  </si>
  <si>
    <r>
      <t>FIG1</t>
    </r>
    <r>
      <rPr>
        <b/>
        <sz val="10"/>
        <color theme="1"/>
        <rFont val="宋体"/>
      </rPr>
      <t>：</t>
    </r>
    <r>
      <rPr>
        <b/>
        <sz val="10"/>
        <color theme="1"/>
        <rFont val="Calibri"/>
      </rPr>
      <t>Steering Handle Assembly</t>
    </r>
  </si>
  <si>
    <t>1134300-018000</t>
  </si>
  <si>
    <t>Балансировочный блок ZT350-R (взвешенный)</t>
  </si>
  <si>
    <t>ZT350-R balance block (weighted)</t>
  </si>
  <si>
    <t>1244100-041000</t>
  </si>
  <si>
    <t>Резиновая втулка для левой руки ZT250－R</t>
  </si>
  <si>
    <t>ZT250－R left hand rubber sleeve</t>
  </si>
  <si>
    <t>1184200-184000</t>
  </si>
  <si>
    <t>Переключатель левой ручки ZT310－V1</t>
  </si>
  <si>
    <t>ZT310－V1 Left handle switch</t>
  </si>
  <si>
    <t>1134300-017051</t>
  </si>
  <si>
    <t>Ручка рулевого управления ZT350-R (темно-серая матовая)</t>
  </si>
  <si>
    <t>ZT350-R steering handle (dark gray matte)</t>
  </si>
  <si>
    <t>1184200-185000</t>
  </si>
  <si>
    <t>Переключатель на правой ручке ZT310－V1</t>
  </si>
  <si>
    <t>ZT310－V1 Right handle switch</t>
  </si>
  <si>
    <t>1184200-112000</t>
  </si>
  <si>
    <t>Переключатель на правой ручке ZT310-R (Чили)</t>
  </si>
  <si>
    <t>ZT310-R right hand handle switch (Chile)</t>
  </si>
  <si>
    <t xml:space="preserve">智利专用 For Chile only </t>
  </si>
  <si>
    <t>1244100-042000</t>
  </si>
  <si>
    <t>Резиновая втулка правой рукоятки ZT250－R</t>
  </si>
  <si>
    <t>ZT250－R right handle bar rubber sleeve</t>
  </si>
  <si>
    <t>1251100-219000</t>
  </si>
  <si>
    <t>Поперечный шариковый винт M5 × 30</t>
  </si>
  <si>
    <t>Cross ball screw M5×30</t>
  </si>
  <si>
    <t>1154300-010000</t>
  </si>
  <si>
    <t>Обратный трос дроссельной заслонки ZT350－R</t>
  </si>
  <si>
    <t>ZT350－R throttle return cable</t>
  </si>
  <si>
    <t>1154300-009000</t>
  </si>
  <si>
    <t>Трос заправки дроссельной заслонки ZT350-R</t>
  </si>
  <si>
    <t>ZT350-R throttle refueling cable</t>
  </si>
  <si>
    <t>1244300-042000</t>
  </si>
  <si>
    <t>Пряжка из резиновой проволоки ZT350 (тип двойной пряжки)</t>
  </si>
  <si>
    <t>ZT350 Rubber Wire Buckle (Double Buckle Type)</t>
  </si>
  <si>
    <t>1244300-023000</t>
  </si>
  <si>
    <t>Резиновая пряжка ZT310 (50 мм)</t>
  </si>
  <si>
    <t>ZT310 rubber buckle (50mm)</t>
  </si>
  <si>
    <t>If the left or right hand switch anti-rotation bolt is missing,you can purchase this bolt replacement.</t>
  </si>
  <si>
    <r>
      <t>FIG2</t>
    </r>
    <r>
      <rPr>
        <b/>
        <sz val="10"/>
        <color theme="1"/>
        <rFont val="宋体"/>
      </rPr>
      <t>：</t>
    </r>
    <r>
      <rPr>
        <b/>
        <sz val="10"/>
        <color theme="1"/>
        <rFont val="Calibri"/>
      </rPr>
      <t>Rocker arm assembly</t>
    </r>
  </si>
  <si>
    <t>1250205-031091</t>
  </si>
  <si>
    <t>GB70.1M6 ×30 (нержавеющая сталь)</t>
  </si>
  <si>
    <t>GB70.1M6×30（stainless steel）</t>
  </si>
  <si>
    <t>1184300-019000</t>
  </si>
  <si>
    <t>Переключатель левой вспомогательной ручки второго поколения ZT350-R (темно-серый TFT-500)</t>
  </si>
  <si>
    <t>ZT350-R second generation left auxiliary handle switch (dark gray TFT-500)</t>
  </si>
  <si>
    <t>1190100-408051</t>
  </si>
  <si>
    <t>Левое зеркало заднего вида ZT310-VX (темно-серое)</t>
  </si>
  <si>
    <t>ZT310-VX left rearview mirror (dark gray)</t>
  </si>
  <si>
    <t>Available for purchase separately</t>
  </si>
  <si>
    <t>1134200-027051</t>
  </si>
  <si>
    <t>Коромысло левой ручки ZT310-V (темно-серый матовый цвет)</t>
  </si>
  <si>
    <t>ZT310-V left handle rocker arm (dark gray matte color)</t>
  </si>
  <si>
    <t>旧款，2022年5月27号前 Old model, before May 27, 2022</t>
  </si>
  <si>
    <t>1134300-014051</t>
  </si>
  <si>
    <t>ZT350－GK сиденье с коромыслом левой ручки в сборе</t>
  </si>
  <si>
    <t>ZT350－GK left handle rocker arm seat assembly</t>
  </si>
  <si>
    <t>新款，2022年5月27号后 New model, after May 27, 2022</t>
  </si>
  <si>
    <t>1251100-198000</t>
  </si>
  <si>
    <t>Нестандартный болт с шестигранной головкой M6×13-φ8 ×20 (цвет окружающей среды)</t>
  </si>
  <si>
    <t>Non-standard hexagon socket bolt M6×13-φ8×20 (environmental color)</t>
  </si>
  <si>
    <t>1134200-029051</t>
  </si>
  <si>
    <t>ZT310-V сиденье с коромыслом левой ручки в сборе (темно-серый матовый цвет)</t>
  </si>
  <si>
    <t>ZT310-V left handle rocker arm seat assembly (dark gray matte color)</t>
  </si>
  <si>
    <t>1134300-013051</t>
  </si>
  <si>
    <t>1251300-073000</t>
  </si>
  <si>
    <t>Шестигранная нейлоновая стопорная гайка GB/T6185 M6 (цвет окружающей среды)</t>
  </si>
  <si>
    <t>GB/T6185 hexagonal nylon lock nut M6 (environmental color)</t>
  </si>
  <si>
    <t>1184200-170000</t>
  </si>
  <si>
    <t>Выключатель сцепления ZT310－V</t>
  </si>
  <si>
    <t>ZT310－V clutch switch</t>
  </si>
  <si>
    <t>For separate purchase, purchase this piece together with the purchase of a 1250201-039000 GB818 cross recessed pan head screw M4×12 (green color)</t>
  </si>
  <si>
    <t>1250201-039000</t>
  </si>
  <si>
    <t>Винт с поперечной встраиваемой головкой GB818 M4 × 12 (цвет цинк)</t>
  </si>
  <si>
    <t>GB818 cross recessed pan head screw M4×12（color zinc）</t>
  </si>
  <si>
    <t>1244200-046000</t>
  </si>
  <si>
    <t>Оболочка линии сцепления ZT310-V</t>
  </si>
  <si>
    <t>ZT310-V clutch line sheath</t>
  </si>
  <si>
    <t>1244300-051000</t>
  </si>
  <si>
    <t>Оболочка провода сцепления ZT350-GK</t>
  </si>
  <si>
    <t>ZT350-GK clutch wire sheath</t>
  </si>
  <si>
    <t>新款，与“1134300-013051 ZT350－GK左手把摇臂座总成”和“1134300-014051 ZT350－GK左手把摇臂”搭配使用</t>
  </si>
  <si>
    <t>1154300-001000</t>
  </si>
  <si>
    <t>Трос сцепления ZT350-R</t>
  </si>
  <si>
    <t>ZT350-R clutch cable</t>
  </si>
  <si>
    <r>
      <t>FIG3</t>
    </r>
    <r>
      <rPr>
        <b/>
        <sz val="10"/>
        <color theme="1"/>
        <rFont val="宋体"/>
      </rPr>
      <t>：</t>
    </r>
    <r>
      <rPr>
        <b/>
        <sz val="10"/>
        <color theme="1"/>
        <rFont val="Calibri"/>
      </rPr>
      <t>Disc assembly-1</t>
    </r>
  </si>
  <si>
    <t>1190100-409051</t>
  </si>
  <si>
    <t>Правое зеркало заднего вида ZT310-VX (темно-серое)</t>
  </si>
  <si>
    <t>ZT310-VX right rearview mirror (dark gray)</t>
  </si>
  <si>
    <t>1100100-831000</t>
  </si>
  <si>
    <t>Главный насос переднего дискового тормоза ZT350－GK в сборе (φ14)</t>
  </si>
  <si>
    <t>ZT350－GK front disc brake main pump assembly (φ14)</t>
  </si>
  <si>
    <t>1100100-833000</t>
  </si>
  <si>
    <t>Ручка переднего тормоза ZT350－GK (обработанная)</t>
  </si>
  <si>
    <t>ZT350－GK front brake handle (machined)</t>
  </si>
  <si>
    <t>Тормозной шланг ZT350-R FMC-HU (A)</t>
  </si>
  <si>
    <t>ZT350-R brake hose FMC-HU(A)</t>
  </si>
  <si>
    <t>Тормозной шланг ZT350-R сечение FC-HU (A)</t>
  </si>
  <si>
    <t>ZT350-R brake hose FC-HU section (A)</t>
  </si>
  <si>
    <t>1274300-065000</t>
  </si>
  <si>
    <t>Кронштейн переднего маслоотводного патрубка ZT350－VX</t>
  </si>
  <si>
    <t>ZT350－VX front oil outlet pipe bracket</t>
  </si>
  <si>
    <t>1250105-138093</t>
  </si>
  <si>
    <t>GB5789M6 ×20 (цвет окружающей среды)</t>
  </si>
  <si>
    <t>GB5789M6×20 (environmental color)</t>
  </si>
  <si>
    <t>1224100-044000</t>
  </si>
  <si>
    <t>Зажим датчика скорости вращения колеса</t>
  </si>
  <si>
    <t>Wheel speed sensor clamp</t>
  </si>
  <si>
    <t>1251100-303093</t>
  </si>
  <si>
    <t>GB70.1 Болт с шестигранной головкой M10 × 1.5 × 60 (класс 12.9 / цинк цвета защиты окружающей среды)</t>
  </si>
  <si>
    <t>GB70.1 Hexagon socket head bolt M10×1.5×60 (grade 12.9 / environmental protection color Zinc)</t>
  </si>
  <si>
    <t>45～50N.m</t>
  </si>
  <si>
    <t>Передний правый суппорт ZT350-GK radiant (JL)</t>
  </si>
  <si>
    <t>ZT350-GK radiant front right caliper(JL)</t>
  </si>
  <si>
    <t>1181200-118000</t>
  </si>
  <si>
    <t>Датчик скорости вращения колеса (A)</t>
  </si>
  <si>
    <t>Wheel speed sensor（A）</t>
  </si>
  <si>
    <t>Тормозной шланг ZT350-R сечением RC-HU (A)</t>
  </si>
  <si>
    <t>ZT350-R brake hose RC-HU section（A）</t>
  </si>
  <si>
    <t>Тормозной шланг ZT350-R RMC-HU (A)</t>
  </si>
  <si>
    <t>ZT350-R brake hose RMC-HU(A)</t>
  </si>
  <si>
    <t>1251112-001093</t>
  </si>
  <si>
    <t>Фланцевые болты с шестигранной головкой M6 × 16 (цвет цинк)</t>
  </si>
  <si>
    <t>M6×16 Hexagon flange bolts (color zinc)</t>
  </si>
  <si>
    <t>Главный насос заднего дискового тормоза ZT350-GK в сборе</t>
  </si>
  <si>
    <t>ZT350-GK rear disc brake main pump assembly</t>
  </si>
  <si>
    <t>Суппорт заднего дискового тормоза ZT350-GK в сборе</t>
  </si>
  <si>
    <t>ZT350-GK rear disc brake caliper assembly</t>
  </si>
  <si>
    <t>1010407-002000</t>
  </si>
  <si>
    <t>Зажим с двойным отверстием (Φ8.5 с Φ17.5)</t>
  </si>
  <si>
    <t>Double hole clamp (Φ8.5 with Φ17.5)</t>
  </si>
  <si>
    <t>If you need to purchase this brake system accessory please contact your sales.Only  DOT 4 brake fluid can be added,total dosage is 0.185L.</t>
  </si>
  <si>
    <r>
      <t>FIG4</t>
    </r>
    <r>
      <rPr>
        <b/>
        <sz val="10"/>
        <color theme="1"/>
        <rFont val="宋体"/>
      </rPr>
      <t>：</t>
    </r>
    <r>
      <rPr>
        <b/>
        <sz val="10"/>
        <color theme="1"/>
        <rFont val="Calibri"/>
      </rPr>
      <t>Disc assembly-2</t>
    </r>
  </si>
  <si>
    <t>1251100-112000</t>
  </si>
  <si>
    <t>Болт трубы дискового тормоза M10 × 1-22</t>
  </si>
  <si>
    <t>Disc brake pipe bolt M10×1－22</t>
  </si>
  <si>
    <t>1251513-013000</t>
  </si>
  <si>
    <t>Медная шайба трубы дискового тормоза φ 15 × φ 10,2 × 1,5</t>
  </si>
  <si>
    <t>Disc brake pipe copper washer φ 15× φ 10.2 × 1.5</t>
  </si>
  <si>
    <t>1186200-012000</t>
  </si>
  <si>
    <t>Правый переключатель второго поколения ZT310T-M (темно-серый TFT-500)</t>
  </si>
  <si>
    <t>ZT310T-M second generation right hand switch (dark gray TFT-500)</t>
  </si>
  <si>
    <t>1100100-583000</t>
  </si>
  <si>
    <t>Переключатель переднего тормоза ZT310-T</t>
  </si>
  <si>
    <t>ZT310-T front brake switch</t>
  </si>
  <si>
    <t>Aftermarket</t>
  </si>
  <si>
    <t>Гидравлический блок управления ABS ZT350-X (A /мокрый тип)</t>
  </si>
  <si>
    <t>ZT350-X ABS Hydraulic control unit (A/wet type)</t>
  </si>
  <si>
    <t>1250501-010000</t>
  </si>
  <si>
    <t>Пружинная накладка GB93φ6</t>
  </si>
  <si>
    <t>GB93φ6 spring pad</t>
  </si>
  <si>
    <t>1274300-071094</t>
  </si>
  <si>
    <t>Универсальный кронштейн гидравлического блока управления ZT350-R</t>
  </si>
  <si>
    <t>ZT350-R hydraulic control unit universal bracket</t>
  </si>
  <si>
    <r>
      <t>FIG5</t>
    </r>
    <r>
      <rPr>
        <b/>
        <sz val="10"/>
        <color theme="1"/>
        <rFont val="宋体"/>
      </rPr>
      <t>：</t>
    </r>
    <r>
      <rPr>
        <b/>
        <sz val="10"/>
        <color theme="1"/>
        <rFont val="Calibri"/>
      </rPr>
      <t>Disc assembly-3</t>
    </r>
  </si>
  <si>
    <t>1100100-897051</t>
  </si>
  <si>
    <t>Монтажная пластина заднего тормозного суппорта ZT350-GK</t>
  </si>
  <si>
    <t>ZT350-GK rear brake caliper mounting plate</t>
  </si>
  <si>
    <t>1100100-092000</t>
  </si>
  <si>
    <t>Колодки заднего дискового тормоза ZT250-S (HS10)</t>
  </si>
  <si>
    <t>ZT250-S rear disk brake pads (HS10)</t>
  </si>
  <si>
    <t>1100100-936000</t>
  </si>
  <si>
    <t>Резиновый колпачок выхлопного винта суппорта</t>
  </si>
  <si>
    <t>Caliper exhaust screw rubber cap</t>
  </si>
  <si>
    <t>1100100-895000</t>
  </si>
  <si>
    <t>Винт прокачки дискового тормоза M6</t>
  </si>
  <si>
    <t>Disc brake bleeder screw M6</t>
  </si>
  <si>
    <t>1251100-307000</t>
  </si>
  <si>
    <t>Болты маслопровода дискового тормоза M10 × 1 × 22 (с выпускными резьбовыми отверстиями)</t>
  </si>
  <si>
    <t>Disc brake oil pipe bolts M10×1×22 (with exhaust threaded holes)</t>
  </si>
  <si>
    <t>1100100-827000</t>
  </si>
  <si>
    <t>Тормозные колодки переднего радиального суппорта ZT350-GK (SBS-SI-104HH)</t>
  </si>
  <si>
    <t>ZT350-GK front radial caliper brake pads (SBS-SI-104HH)</t>
  </si>
  <si>
    <t>гидравлический выключатель заднего дискового тормоза</t>
  </si>
  <si>
    <t>rear disc brake hydraulic brake switch</t>
  </si>
  <si>
    <t>Front fork assembly</t>
  </si>
  <si>
    <r>
      <t>FIG1</t>
    </r>
    <r>
      <rPr>
        <b/>
        <sz val="10"/>
        <color theme="1"/>
        <rFont val="宋体"/>
      </rPr>
      <t>：</t>
    </r>
    <r>
      <rPr>
        <b/>
        <sz val="10"/>
        <color theme="1"/>
        <rFont val="Calibri"/>
      </rPr>
      <t>R Upper connecting plate and press cak assembly</t>
    </r>
  </si>
  <si>
    <t>4044102-002051</t>
  </si>
  <si>
    <t>Декоративная пряжка на болте ZT250-S M8 (темно-серая матовая)</t>
  </si>
  <si>
    <t>ZT250-S M8 Bolt Decorative Buckle (Dark Gray Matte)</t>
  </si>
  <si>
    <t>1250205-034093</t>
  </si>
  <si>
    <t>GB70.1 внутренний шестиугольный M8X30 (цвет окружающей среды)</t>
  </si>
  <si>
    <t>GB70.1 inner hexagonal M8X30 (environmental color)</t>
  </si>
  <si>
    <t>1134300-012000</t>
  </si>
  <si>
    <t>Нажимной блок направляющей ручки ZT310-R1 (темно-серый матовый)</t>
  </si>
  <si>
    <t>ZT310-R1 direction handle pressure block (dark gray matte)</t>
  </si>
  <si>
    <t>4094200-005051</t>
  </si>
  <si>
    <t>Блок направляющих ручек ZT310－R M10 × 1.25 (темно-серый матовый /аэрозольная краска)</t>
  </si>
  <si>
    <t>ZT310－R direction handle block M10×1.25 (dark gray matte/spray paint)</t>
  </si>
  <si>
    <t>1274200-018000</t>
  </si>
  <si>
    <t>Прокладка ZT310－R верхней соединительной платы</t>
  </si>
  <si>
    <t>ZT310－R gasket of upper connecting board</t>
  </si>
  <si>
    <t>1244200-008000</t>
  </si>
  <si>
    <t>ZT310－R буферная резина верхней соединительной платы</t>
  </si>
  <si>
    <t>ZT310－R buffer rubber of upper connecting board</t>
  </si>
  <si>
    <t>4094300-001051</t>
  </si>
  <si>
    <t>Верхняя панель ZT350-R (темно-серая матовая)</t>
  </si>
  <si>
    <t>ZT350-R upper board (dark gray matte)</t>
  </si>
  <si>
    <t>1251700-065000</t>
  </si>
  <si>
    <t>Втулка ZT310－R φ10×φ12×41</t>
  </si>
  <si>
    <t>ZT310－R bushing φ10×φ12×41</t>
  </si>
  <si>
    <t>1250105-280000</t>
  </si>
  <si>
    <t>GB5789 M10×1.25×60 (дакромет уровня 10.9)</t>
  </si>
  <si>
    <t>GB5789 M10×1.25×60 (level 10.9 dacromet)</t>
  </si>
  <si>
    <t>1251300-088000</t>
  </si>
  <si>
    <t>Декоративная гайка верхней соединительной пластины ZT350－R M22× 1</t>
  </si>
  <si>
    <t>ZT350－R Upper connecting plate decorative nut M22×1</t>
  </si>
  <si>
    <t>1251500-100000</t>
  </si>
  <si>
    <t>прокладка φ22.5×φ39 × 1 (хромирование)</t>
  </si>
  <si>
    <t>φ22.5×φ39×1 gasket (chrome plating)</t>
  </si>
  <si>
    <t>1184200-139000</t>
  </si>
  <si>
    <t>Главный замок ZT310 (электромагнитный привод / длина провода 150) в сборе</t>
  </si>
  <si>
    <t>ZT310 main lock (electromagnetic drive / wire length 150) assembly</t>
  </si>
  <si>
    <r>
      <t>FIG2</t>
    </r>
    <r>
      <rPr>
        <b/>
        <sz val="10"/>
        <color theme="1"/>
        <rFont val="宋体"/>
      </rPr>
      <t>：</t>
    </r>
    <r>
      <rPr>
        <b/>
        <sz val="10"/>
        <color theme="1"/>
        <rFont val="Calibri"/>
      </rPr>
      <t>X Upper connecting plate and press cak assembly</t>
    </r>
  </si>
  <si>
    <t>1246400-049000</t>
  </si>
  <si>
    <t>Буферный клей для верхней пластины ZT350T-D</t>
  </si>
  <si>
    <t>ZT350T-D upper plate buffer glue</t>
  </si>
  <si>
    <t>4094300-005051</t>
  </si>
  <si>
    <t>Верхняя соединительная плата ZT350-X (темно-серая матовая)</t>
  </si>
  <si>
    <t>ZT350-X upper connection board (dark gray matte)</t>
  </si>
  <si>
    <t>1251700-168000</t>
  </si>
  <si>
    <t>Втулка ZT350T-D φ10×φ13×41</t>
  </si>
  <si>
    <t>ZT350T-D bushing φ10×φ13×41</t>
  </si>
  <si>
    <t>Декоративная гайка верхней соединительной пластины ZT350-R M22× 1</t>
  </si>
  <si>
    <t>ZT350-R Upper connecting plate decorative nut M22×1</t>
  </si>
  <si>
    <t>прокладка φ22.5×φ39 × 1 (хромированная)</t>
  </si>
  <si>
    <t>φ22.5×φ39×1 gasket (chrome plated)</t>
  </si>
  <si>
    <t>Главный замок ZT310 (электромагнитный привод/длина провода 150) в сборе</t>
  </si>
  <si>
    <t>ZT310 main lock (electromagnetic drive/wire length 150) assembly</t>
  </si>
  <si>
    <r>
      <t>FIG3</t>
    </r>
    <r>
      <rPr>
        <b/>
        <sz val="10"/>
        <color theme="1"/>
        <rFont val="宋体"/>
      </rPr>
      <t>：</t>
    </r>
    <r>
      <rPr>
        <b/>
        <sz val="10"/>
        <color theme="1"/>
        <rFont val="Calibri"/>
      </rPr>
      <t>Lower connection board assembly</t>
    </r>
  </si>
  <si>
    <t>4094300-010000</t>
  </si>
  <si>
    <t>Вторичный рынок подшипников рулевого управления ZT350-R в сборе</t>
  </si>
  <si>
    <t>ZT350-R steering bearings aftermarket assembly</t>
  </si>
  <si>
    <t>For after-sale only</t>
  </si>
  <si>
    <t>4094300-002051</t>
  </si>
  <si>
    <t>Нижняя соединительная плата ZT350-R (с верхним бортиком)</t>
  </si>
  <si>
    <t>ZT350-R lower connection Board (with bead top)</t>
  </si>
  <si>
    <t>1134100-007000</t>
  </si>
  <si>
    <t>Стопорная шайба регулировочной гайки ZT250－S</t>
  </si>
  <si>
    <t>ZT250－S Adjusting nut locking washer</t>
  </si>
  <si>
    <t>1251300-046093</t>
  </si>
  <si>
    <t>Гайка регулировочного винта направляющей колонки ZT250－S M24X1 (цинковый цвет окружающей среды)</t>
  </si>
  <si>
    <t>ZT250－S direction column adjusting screw nut M24X1 (environmental color zinc)</t>
  </si>
  <si>
    <t>1244100-015000</t>
  </si>
  <si>
    <t>Резиновая прокладка регулировочной гайки ZT250－S</t>
  </si>
  <si>
    <t>ZT250－S Adjusting nut rubber pad</t>
  </si>
  <si>
    <t>1244300-014000</t>
  </si>
  <si>
    <t>Верхняя пылезащитная крышка ZT350－R</t>
  </si>
  <si>
    <t>ZT350－R upper dust cover</t>
  </si>
  <si>
    <t>1130900-024000</t>
  </si>
  <si>
    <t>Кольцо вала ZT250－S</t>
  </si>
  <si>
    <t>ZT250－S shaft ring</t>
  </si>
  <si>
    <t>1130900-022000</t>
  </si>
  <si>
    <t>Соединенный стальной шарик ZT250－S</t>
  </si>
  <si>
    <t>ZT250－S conjoined steel ball</t>
  </si>
  <si>
    <t>1130900-026000</t>
  </si>
  <si>
    <t>Верхняя стальная чаша ZT250－S</t>
  </si>
  <si>
    <t>ZT250－S upper steel bowl</t>
  </si>
  <si>
    <t>1134300-001000</t>
  </si>
  <si>
    <t>Нижнее сиденье ZT350－R</t>
  </si>
  <si>
    <t>ZT350－R lower seat</t>
  </si>
  <si>
    <t>1134300-002000</t>
  </si>
  <si>
    <t>Соединенный стальной шарик ZT350－R</t>
  </si>
  <si>
    <t>ZT350－R conjoined steel ball</t>
  </si>
  <si>
    <t>1134300-003000</t>
  </si>
  <si>
    <t>Нижнее кольцо вала ZT350－R</t>
  </si>
  <si>
    <t>ZT350－R lower shaft ring</t>
  </si>
  <si>
    <t>For after-sale only, ZT350-R downlink board is included</t>
  </si>
  <si>
    <t>1244300-015000</t>
  </si>
  <si>
    <t>Пылезащитный колпачок ZT350－R (опущенный)</t>
  </si>
  <si>
    <t>ZT350－R dust cap(down)</t>
  </si>
  <si>
    <r>
      <t>FIG4</t>
    </r>
    <r>
      <rPr>
        <b/>
        <sz val="10"/>
        <color theme="1"/>
        <rFont val="宋体"/>
      </rPr>
      <t>：</t>
    </r>
    <r>
      <rPr>
        <b/>
        <sz val="10"/>
        <color theme="1"/>
        <rFont val="Calibri"/>
      </rPr>
      <t>Font Absorber Assembly</t>
    </r>
  </si>
  <si>
    <t>1114300-012000</t>
  </si>
  <si>
    <t>ZT350-V передняя левая амортизация</t>
  </si>
  <si>
    <t>ZT350-V front left shock absorption</t>
  </si>
  <si>
    <t>1114300-001000</t>
  </si>
  <si>
    <t>ZT350-R передний Левый Амортизатор</t>
  </si>
  <si>
    <t>ZT350-R front Left Shock Absorber</t>
  </si>
  <si>
    <t>1174300-013000</t>
  </si>
  <si>
    <t>Отраженный свет (КМ-106)</t>
  </si>
  <si>
    <t>Reflection light(KM-106)</t>
  </si>
  <si>
    <t>1094100-063000</t>
  </si>
  <si>
    <t>Полый вал переднего колеса ZT650 Φ20 ×243</t>
  </si>
  <si>
    <t>ZT650 front wheel hollow shaft Φ20×243</t>
  </si>
  <si>
    <t>1250205-023000</t>
  </si>
  <si>
    <t>GB70.1 внутренний шестиугольный M8 × 35 (цветной цинк)</t>
  </si>
  <si>
    <t>GB70.1 inner hexagonal M8×35 (color Zinc)</t>
  </si>
  <si>
    <t>20N.m</t>
  </si>
  <si>
    <t>1274300-008000</t>
  </si>
  <si>
    <t>Втулка переднего колеса ZT350－GK (φ20×φ28×15,5/наружный диаметр уступа - 34)</t>
  </si>
  <si>
    <t>ZT350－GK front wheel bushing (φ20×φ28×15.5/shoulder outer diameterφ34)</t>
  </si>
  <si>
    <t>1094100-037000</t>
  </si>
  <si>
    <t>ZT250－R правая фиксированная втулка переднего колеса</t>
  </si>
  <si>
    <t>ZT250－R front wheel right fixed bushing</t>
  </si>
  <si>
    <t>1114300-013000</t>
  </si>
  <si>
    <t>ZT350-V передняя правая амортизация</t>
  </si>
  <si>
    <t>ZT350-V front right shock absorption</t>
  </si>
  <si>
    <t>1114300-002000</t>
  </si>
  <si>
    <t>Передний правый амортизатор ZT350-R</t>
  </si>
  <si>
    <t>ZT350-R front right shock absorber</t>
  </si>
  <si>
    <t>1244300-054000</t>
  </si>
  <si>
    <t>Пылезащитное уплотнение переднего амортизатора (φ43 × φ57 ×13)</t>
  </si>
  <si>
    <t>Front absorber dust seal（φ43×φ57×13）</t>
  </si>
  <si>
    <t>[2]</t>
  </si>
  <si>
    <t>1244300-053000</t>
  </si>
  <si>
    <t>Сальник переднего амортизатора (φ43 × φ53 ×11)</t>
  </si>
  <si>
    <t>Front shock absorber oil seal（φ43×φ53×11）</t>
  </si>
  <si>
    <t>If you need to purchase the shock absorption dust seal or oil seal , please purchase from the wearing parts of the modification parts of the corresponding model,or place an order by searching by Code.It is recommended that all the shock absorbing oil be completely discharged out of the measuring cup and finally poured into total damping oil at a time. It is recommended to use 10W hydraulic oil. Front left (right)  shock-absorbing assembly total shock-absorbing oil consumption is 455ml.</t>
  </si>
  <si>
    <t xml:space="preserve">Make sure you have the ability and tools to change before ordering.Replace oil seal and dust seal if there is leakage.Clean the silt on the front shock fork rod and dust cover with clear water in time and then wipe it clean with soft cloth,it can prolong the service life effectively. If it is caused by improper assembly, damage or oil leakage is not covered by the Three Guarantees. </t>
  </si>
  <si>
    <r>
      <t>FIG5</t>
    </r>
    <r>
      <rPr>
        <b/>
        <sz val="10"/>
        <color theme="1"/>
        <rFont val="宋体"/>
      </rPr>
      <t>：</t>
    </r>
    <r>
      <rPr>
        <b/>
        <sz val="10"/>
        <color theme="1"/>
        <rFont val="Calibri"/>
      </rPr>
      <t>Font Wheel Assembly</t>
    </r>
  </si>
  <si>
    <t>1230100-558100</t>
  </si>
  <si>
    <t>120/70ZR17 CM－S3 (58 Вт) TL E4 IMARK</t>
  </si>
  <si>
    <t>120/70ZR17 CM－S3 (58W) TL E4 IMARK</t>
  </si>
  <si>
    <t>1230100-558000</t>
  </si>
  <si>
    <t>120/70ZR17 CM－S3 (58 Вт) TL E4</t>
  </si>
  <si>
    <t>120/70ZR17 CM－S3（58W） TL E4</t>
  </si>
  <si>
    <t>1094300-007021</t>
  </si>
  <si>
    <t>Переднее алюминиевое колесо ZT350－GK (MT3.5×17/ черное/ однодисковое)</t>
  </si>
  <si>
    <t>ZT350－GK front aluminum wheel (MT3.5×17/black/single disc)</t>
  </si>
  <si>
    <t>1094300-007063</t>
  </si>
  <si>
    <t>Переднее алюминиевое колесо ZT350－GK (MT3.5×17/синее/однодисковое)</t>
  </si>
  <si>
    <t>ZT350－GK front aluminum wheel (MT3.5×17/blue/single disc)</t>
  </si>
  <si>
    <t>1184300-057000</t>
  </si>
  <si>
    <t>Датчик давления в шинах ZT350 N (прямая головка M8)</t>
  </si>
  <si>
    <t>ZT350 tire pressure sensor N (M8 straight head)</t>
  </si>
  <si>
    <t>1184300-043000</t>
  </si>
  <si>
    <t>Датчик давления в шинах ZT350 B (прямая головка M8)</t>
  </si>
  <si>
    <t>ZT350 tire pressure sensor B (M8 straight head)</t>
  </si>
  <si>
    <t>1184300-034000</t>
  </si>
  <si>
    <t>Датчик давления в шинах ZT350 (прямая головка M8)</t>
  </si>
  <si>
    <t>ZT350 tire pressure sensor (M8 straight head)</t>
  </si>
  <si>
    <t>1100100-865000</t>
  </si>
  <si>
    <t>Запасные части переднего тормозного диска ZT350-GK (включая кольцевую передачу тормозного диска)</t>
  </si>
  <si>
    <t>ZT350-GK front brake disc aftermarket components (including brake disc ring gear)</t>
  </si>
  <si>
    <t>1274300-007000</t>
  </si>
  <si>
    <t>Индукционная кольцевая передача ZT350－GK ABS (60 зубьев)</t>
  </si>
  <si>
    <t>ZT350－GK ABS induction ring gear (60 teeth)</t>
  </si>
  <si>
    <t>1100100-783000</t>
  </si>
  <si>
    <t>Передний тормозной диск ZT350－GK (320×5.0)</t>
  </si>
  <si>
    <t>ZT350－GK front brake disc (320×5.0)</t>
  </si>
  <si>
    <t>1250402-002000</t>
  </si>
  <si>
    <t>Заклепка GB12615 φ3.2×19</t>
  </si>
  <si>
    <t>GB12615 φ3.2×19 rivet</t>
  </si>
  <si>
    <t>1251100-117093</t>
  </si>
  <si>
    <t>Нестандартный внутренний болт с шестигранной головкой M8 × 25 (цвет окружающей среды)</t>
  </si>
  <si>
    <t>Non-standard inner hex bolt M8×25 (environmental color)</t>
  </si>
  <si>
    <t>1244200-135000</t>
  </si>
  <si>
    <t>Сальник TC φ28×φ42 ×7</t>
  </si>
  <si>
    <t>Oil seal TC φ28×φ42×7</t>
  </si>
  <si>
    <t>1250601-119000</t>
  </si>
  <si>
    <t>Радиальный шарикоподшипник GB276 6004－2RS－C3</t>
  </si>
  <si>
    <t>GB276  Deep groove ball bearing 6004－2RS－C3</t>
  </si>
  <si>
    <t>After-sales.including brack disc and ring gear and 5 pcs φ3.2×9 rivet.</t>
  </si>
  <si>
    <t>Rear Swinging Arm Assembly</t>
  </si>
  <si>
    <r>
      <t>FIG1</t>
    </r>
    <r>
      <rPr>
        <b/>
        <sz val="10"/>
        <color theme="1"/>
        <rFont val="宋体"/>
      </rPr>
      <t>：</t>
    </r>
    <r>
      <rPr>
        <b/>
        <sz val="10"/>
        <color theme="1"/>
        <rFont val="Calibri"/>
      </rPr>
      <t xml:space="preserve">Rear fork sub-assembly </t>
    </r>
  </si>
  <si>
    <t>4074300-002051</t>
  </si>
  <si>
    <t>Задняя плоская вилка из алюминиевого сплава ZT350 (темно-серая матовая) в сборе (включая подшипник / сальник)</t>
  </si>
  <si>
    <t>ZT350 aluminum alloy rear flat fork (dark gray matte) assembly (including bearing/oil seal)</t>
  </si>
  <si>
    <t>1251300-067000</t>
  </si>
  <si>
    <t>Гайка полого вала заднего колеса ZT250－R</t>
  </si>
  <si>
    <t>ZT250－R rear wheel hollow shaft nut</t>
  </si>
  <si>
    <t>1250602-035000</t>
  </si>
  <si>
    <t>Игольчатый роликовый подшипник HK2516</t>
  </si>
  <si>
    <t>HK2516 needle roller bearing</t>
  </si>
  <si>
    <t>Rear fork included</t>
  </si>
  <si>
    <t>1244200-079000</t>
  </si>
  <si>
    <t>Одинарное коромысло ZT310 Φ25× Φ32 × 4 с масляным уплотнением</t>
  </si>
  <si>
    <t>ZT310 single rocker arm Φ25×Φ32×4 oil seal</t>
  </si>
  <si>
    <t>1274100-102000</t>
  </si>
  <si>
    <t>Втулка задней вилки с одним коромыслом</t>
  </si>
  <si>
    <t>Single rocker rear fork bushing</t>
  </si>
  <si>
    <t>1252200-040000</t>
  </si>
  <si>
    <t>ZT310-R1 задняя плоская вилка с полым валом Φ20 ×315</t>
  </si>
  <si>
    <t>ZT310-R1 rear flat fork hollow shaft Φ20×315</t>
  </si>
  <si>
    <t>200N.m</t>
  </si>
  <si>
    <t>1251112-017000</t>
  </si>
  <si>
    <t>GB5787 нестандартные болты M12 ×105 (марка 10.9 / Dacromet / двух диаметров)</t>
  </si>
  <si>
    <t>GB5787 non-standard bolts M12×105 (grade 10.9 / Dacromet / two diameters)</t>
  </si>
  <si>
    <t>1250501-016000</t>
  </si>
  <si>
    <t>Пружинная накладка GB93φ12</t>
  </si>
  <si>
    <t>GB93φ12 spring pad</t>
  </si>
  <si>
    <t>1251500-001097</t>
  </si>
  <si>
    <t>Нестандартная плоская накладка φ12× φ20 × 2 (хромированная)</t>
  </si>
  <si>
    <t>Non-standard flat pad φ12×φ20×2 (chrome plated)</t>
  </si>
  <si>
    <t>1251112-019000</t>
  </si>
  <si>
    <t>GB5787 нестандартные болты M12 ×85 (класс 10.9/Dacromet)</t>
  </si>
  <si>
    <t>GB5787 non-standard bolts M12×85 (grade 10.9/Dacromet)</t>
  </si>
  <si>
    <t>1114300-011000</t>
  </si>
  <si>
    <t>Задний амортизатор ZT350-T</t>
  </si>
  <si>
    <t>ZT350-T rear shock absorber</t>
  </si>
  <si>
    <t>1250305-009091</t>
  </si>
  <si>
    <t>GB6187.1 M12 × 1.25 (Белый цинк)</t>
  </si>
  <si>
    <t>GB6187.1 M12×1.25（White zinc）</t>
  </si>
  <si>
    <t>1244300-016000</t>
  </si>
  <si>
    <t>Блок износа задней плоской вилки ZT350-R</t>
  </si>
  <si>
    <t>ZT350-R rear flat fork wear block</t>
  </si>
  <si>
    <t>1271200-062000</t>
  </si>
  <si>
    <t>Крепежный кронштейн износостойкого блока задней вилки KD150-U</t>
  </si>
  <si>
    <t>KD150-U rear fork wear block fixing bracket</t>
  </si>
  <si>
    <t>1274300-014051</t>
  </si>
  <si>
    <t>Регулятор левой цепи ZT350 (темно-серый)</t>
  </si>
  <si>
    <t>ZT350 Left Chain Adjuster (Dark Gray)</t>
  </si>
  <si>
    <t>1274300-015051</t>
  </si>
  <si>
    <t>Регулятор правой цепи ZT350 (темно-серый)</t>
  </si>
  <si>
    <t>ZT350 right chain adjuster (dark gray)</t>
  </si>
  <si>
    <t>1251300-050000</t>
  </si>
  <si>
    <t>Болт регулировки цепи ZT310-R M10 (нержавеющая сталь 304)</t>
  </si>
  <si>
    <t>ZT310-R chain adjuster bolt M10 (304 stainless steel)</t>
  </si>
  <si>
    <t>1251100-105000</t>
  </si>
  <si>
    <t>Болт регулировки цепи ZT310-R M10 ×70 (нержавеющая сталь 304)</t>
  </si>
  <si>
    <t>ZT310-R chain adjuster bolt M10×70 (304 stainless steel)</t>
  </si>
  <si>
    <r>
      <t>FIG2</t>
    </r>
    <r>
      <rPr>
        <b/>
        <sz val="10"/>
        <color theme="1"/>
        <rFont val="宋体"/>
      </rPr>
      <t>：</t>
    </r>
    <r>
      <rPr>
        <b/>
        <sz val="10"/>
        <color theme="1"/>
        <rFont val="Calibri"/>
      </rPr>
      <t>Rear shock absorber and Rear inner mudguard  Assembly</t>
    </r>
  </si>
  <si>
    <t>1224300-048000</t>
  </si>
  <si>
    <t>Задний внутренний брызговик ZT350－R</t>
  </si>
  <si>
    <t>ZT350－R rear inner mud plate</t>
  </si>
  <si>
    <t>1224200-003000</t>
  </si>
  <si>
    <t>Зажим трубы заднего дискового тормоза ZT310-R</t>
  </si>
  <si>
    <t>ZT310-R Rear disc brake pipe clamp</t>
  </si>
  <si>
    <t>1210343-056000</t>
  </si>
  <si>
    <t>Наклейка на цепочку ZT350－GK</t>
  </si>
  <si>
    <t>ZT350－GK chain decal</t>
  </si>
  <si>
    <t>1210443-014000</t>
  </si>
  <si>
    <t>Наклейка на цепь ZT350 (Россия / EAC)</t>
  </si>
  <si>
    <t>ZT350 chain decal（Russia/EAC）</t>
  </si>
  <si>
    <t>俄罗斯专用</t>
  </si>
  <si>
    <t>1080200-106000</t>
  </si>
  <si>
    <t>Цепь ZT350-GK 112-секционная (цепь сальника 520)</t>
  </si>
  <si>
    <t>ZT350-GK 112-section chain (520 oil seal chain)</t>
  </si>
  <si>
    <t>1274300-010000</t>
  </si>
  <si>
    <t>Левая втулка заднего колеса ZT350－GK (φ25 ×φ30 ×13,5/плечо φ43×2,5)</t>
  </si>
  <si>
    <t>ZT350－GK rear wheel left sleeve(φ25×φ30×13.5/shoulder φ43×2.5)</t>
  </si>
  <si>
    <t>1244300-001000</t>
  </si>
  <si>
    <t>Наружное сальниковое уплотнение седла звездочки ZT350－GK</t>
  </si>
  <si>
    <t>ZT350－GK outer oil seal of sprocket seat</t>
  </si>
  <si>
    <t>1080100-121000</t>
  </si>
  <si>
    <t>Звездочка ZT350-GK 520-43T</t>
  </si>
  <si>
    <t>ZT350-GK 520-43T sprocket</t>
  </si>
  <si>
    <t>1094300-015000</t>
  </si>
  <si>
    <t>Седло звездочки ZT350－GK</t>
  </si>
  <si>
    <t>ZT350－GK sprocket seat</t>
  </si>
  <si>
    <t>1244300-002000</t>
  </si>
  <si>
    <t>Буферный клей для задней звездочки ZT350-GK</t>
  </si>
  <si>
    <t>ZT350-GK rear sprocket buffer adhesive</t>
  </si>
  <si>
    <t>1250305-002091</t>
  </si>
  <si>
    <t>GB6187.1 M8 (Белый цинк)</t>
  </si>
  <si>
    <t>GB6187.1 M8(White Zinc)</t>
  </si>
  <si>
    <r>
      <t>FIG3</t>
    </r>
    <r>
      <rPr>
        <b/>
        <sz val="10"/>
        <color theme="1"/>
        <rFont val="宋体"/>
      </rPr>
      <t>：</t>
    </r>
    <r>
      <rPr>
        <b/>
        <sz val="10"/>
        <color theme="1"/>
        <rFont val="Calibri"/>
      </rPr>
      <t>Rear Wheel Assembly (aluminum wheel)</t>
    </r>
  </si>
  <si>
    <t>1094300-010000</t>
  </si>
  <si>
    <t>Полый вал заднего колеса ZT350 Φ25×278</t>
  </si>
  <si>
    <t>ZT350 rear wheel hollow shaft Φ25×278</t>
  </si>
  <si>
    <t>1230100-564100</t>
  </si>
  <si>
    <t>160/60ZR17 CM－S3 (69 Вт) TL E4 IMARK</t>
  </si>
  <si>
    <t>160/60ZR17 CM－S3 (69W) TL E4 IMARK</t>
  </si>
  <si>
    <t>1230100-564000</t>
  </si>
  <si>
    <t>160/60ZR17 CM－S3 69 Вт TL E4</t>
  </si>
  <si>
    <t>160/60ZR17 CM－S3 69W  TL E4</t>
  </si>
  <si>
    <t>1094300-006000</t>
  </si>
  <si>
    <t>Заднее алюминиевое колесо ZT350－GK (MT4.5×17 \ черный)</t>
  </si>
  <si>
    <t>ZT350－GK rear aluminum wheel (MT4.5×17\black)</t>
  </si>
  <si>
    <t>1094300-006063</t>
  </si>
  <si>
    <t>Заднее алюминиевое колесо ZT350－GK (MT4.5×17/синий)</t>
  </si>
  <si>
    <t>ZT350－GK rear aluminum wheel (MT4.5×17/blue)</t>
  </si>
  <si>
    <t>1100100-784000</t>
  </si>
  <si>
    <t>Задний тормозной диск ZT350－GK (265×4,5)</t>
  </si>
  <si>
    <t>ZT350－GK rear brake disc (265×4.5)</t>
  </si>
  <si>
    <t>1274200-058000</t>
  </si>
  <si>
    <t>Индукционное кольцо ABS (60 зубьев)</t>
  </si>
  <si>
    <t>ABS induction ring (60 teeth)</t>
  </si>
  <si>
    <t>1274300-011000</t>
  </si>
  <si>
    <t>Правая втулка заднего колеса ZT350－GK (φ25×φ30 ×15,5/плечо φ38)</t>
  </si>
  <si>
    <t>ZT350－GK rear wheel right sleeve(φ25×φ30×15.5/shoulder φ38)</t>
  </si>
  <si>
    <t>1251300-087000</t>
  </si>
  <si>
    <t>Гайка полого вала заднего колеса ZT350 (M25)</t>
  </si>
  <si>
    <t>ZT350 rear wheel hollow shaft nut(M25)</t>
  </si>
  <si>
    <t>1250401-019091</t>
  </si>
  <si>
    <t>Разъемный штырь GB91 Φ4 × 40</t>
  </si>
  <si>
    <t>GB91 Split pin Φ4×40</t>
  </si>
  <si>
    <t>1244200-140000</t>
  </si>
  <si>
    <t>Сальник TC φ30×φ52 ×7</t>
  </si>
  <si>
    <t>Oil seal TC φ30×φ52×7</t>
  </si>
  <si>
    <t>Rear rim oil seal aftermarket parts</t>
  </si>
  <si>
    <t>1250601-124000</t>
  </si>
  <si>
    <t>Радиальный шарикоподшипник GB276 6205-2RS-C0</t>
  </si>
  <si>
    <t>GB276 deep groove ball bearing 6205-2RS-C0</t>
  </si>
  <si>
    <r>
      <t>FIG4</t>
    </r>
    <r>
      <rPr>
        <b/>
        <sz val="10"/>
        <color theme="1"/>
        <rFont val="宋体"/>
      </rPr>
      <t>：</t>
    </r>
    <r>
      <rPr>
        <b/>
        <sz val="10"/>
        <color theme="1"/>
        <rFont val="Calibri"/>
      </rPr>
      <t>Rear sub-slab assembly-1</t>
    </r>
  </si>
  <si>
    <t>4024300-002021</t>
  </si>
  <si>
    <t>Кронштейн из алюминиевого сплава задней панели ZT350－R</t>
  </si>
  <si>
    <t>ZT350－R rear panel aluminum alloy bracket</t>
  </si>
  <si>
    <t>1210201-362000</t>
  </si>
  <si>
    <t>задняя рекламная табличка (ZONTES)</t>
  </si>
  <si>
    <t>rear advertising plate (ZONTES)</t>
  </si>
  <si>
    <t>1224200-091000</t>
  </si>
  <si>
    <t>Заднее крыло брызговика ZT310-R</t>
  </si>
  <si>
    <t>ZT310-R rear mudguard fender</t>
  </si>
  <si>
    <t>1250303-011093</t>
  </si>
  <si>
    <t>GB6177.1M8(цветной цинк)</t>
  </si>
  <si>
    <t>GB6177.1M8（color zinc）</t>
  </si>
  <si>
    <t>1250503-021093</t>
  </si>
  <si>
    <t>GB97.1φ8 (цвет окружающей среды)</t>
  </si>
  <si>
    <t>GB97.1φ8 (environmental color)</t>
  </si>
  <si>
    <t>1250105-149093</t>
  </si>
  <si>
    <t>GB5789M8 × 30 (цвет окружающей среды)</t>
  </si>
  <si>
    <t>GB5789M8×30 (environmental color)</t>
  </si>
  <si>
    <t>Mounting point at the left chain adjuster of ZT350</t>
  </si>
  <si>
    <t>1250105-143093</t>
  </si>
  <si>
    <t>GB5789M8 ×35 (цвет окружающей среды)</t>
  </si>
  <si>
    <t>GB5789M8×35 (environmental color)</t>
  </si>
  <si>
    <t>1274100-095000</t>
  </si>
  <si>
    <t>Кронштейн для крепления провода предохранителя ZT250-S</t>
  </si>
  <si>
    <t>ZT250-S Flameout switch wire fixing bracket</t>
  </si>
  <si>
    <t>1184200-030000</t>
  </si>
  <si>
    <t>Кабель－адаптер ZT310-R для тискового отбойника (L = 2000)</t>
  </si>
  <si>
    <t>ZT310－R adapter cable of vice fender(L=2000)</t>
  </si>
  <si>
    <t>1224300-007000</t>
  </si>
  <si>
    <t>Заднее вспомогательное крыло ZT350－R</t>
  </si>
  <si>
    <t>ZT350－R rear auxiliary fender</t>
  </si>
  <si>
    <t>4024200-102000</t>
  </si>
  <si>
    <t>Железный держатель заднего дополнительного брызговика ZT310 в сборе (улучшенный)</t>
  </si>
  <si>
    <t>ZT310 Rear sub mudguard iron holder assembly(improved)</t>
  </si>
  <si>
    <t>1270300-039000</t>
  </si>
  <si>
    <t>Кронштейн заднего номерного знака HJ125－6</t>
  </si>
  <si>
    <t>HJ125－6  rear license light bracket</t>
  </si>
  <si>
    <t>4024200-101000</t>
  </si>
  <si>
    <t>Передняя секция железного кронштейна заднего вспомогательного брызговика ZT310-R</t>
  </si>
  <si>
    <t>ZT310-R rear auxiliary mud plate iron bracket front section</t>
  </si>
  <si>
    <t>4024200-036000</t>
  </si>
  <si>
    <t>Задняя вспомогательная глиняная пластина Zt310-v и задняя секция железного кронштейна</t>
  </si>
  <si>
    <t>Zt310-v rear auxiliary clay plate and iron bracket rear section</t>
  </si>
  <si>
    <t xml:space="preserve">Thread fastening glue should be added when installing 4 pcs M6×12 bolts. </t>
  </si>
  <si>
    <t>新款挡泥板减少“1251100-102000 非标螺栓M6×16（304不锈钢）”、“1250503-021093 GB97.1φ8（环保彩）”、“1251300-063093 夹板M6×11×15（环保彩）”各2个。</t>
  </si>
  <si>
    <r>
      <t>FIG5</t>
    </r>
    <r>
      <rPr>
        <b/>
        <sz val="10"/>
        <color theme="1"/>
        <rFont val="宋体"/>
      </rPr>
      <t>：</t>
    </r>
    <r>
      <rPr>
        <b/>
        <sz val="10"/>
        <color theme="1"/>
        <rFont val="Calibri"/>
      </rPr>
      <t>Rear sub-slab assembly-2</t>
    </r>
  </si>
  <si>
    <t>1174200-035000</t>
  </si>
  <si>
    <t>Задний указатель поворота ZT310 (включая подсветку номерного знака)</t>
  </si>
  <si>
    <t>ZT310 rear turn signal (including license plate light)</t>
  </si>
  <si>
    <t>1270300-273000</t>
  </si>
  <si>
    <t>зажим φ8 (L=73)</t>
  </si>
  <si>
    <t>φ8 clip（L=73)</t>
  </si>
  <si>
    <t>1244100-006000</t>
  </si>
  <si>
    <t xml:space="preserve">Резиновый буфер заднего зазора ZT250－S </t>
  </si>
  <si>
    <t xml:space="preserve">ZT250－S rear liceness rubber buffer </t>
  </si>
  <si>
    <t>1174100-002000</t>
  </si>
  <si>
    <t>Задний отражатель ZT250－S</t>
  </si>
  <si>
    <t>ZT250－S rear reflector</t>
  </si>
  <si>
    <t>1244200-082000</t>
  </si>
  <si>
    <t>Резиновая заглушка провода заднего подкрылка ZT310</t>
  </si>
  <si>
    <t>ZT310 Rear sub fender wire rubber plug</t>
  </si>
  <si>
    <t>1251100-375000</t>
  </si>
  <si>
    <t>Винт с шестигранной торцевой головкой M6 × 16 + 8,5 × 5 SUS302</t>
  </si>
  <si>
    <t>Hexagon socket head screw M6×16+8.5×5 SUS302</t>
  </si>
  <si>
    <t>This bolt can be used to replace the structure of "M6×16 Bolt + GB 96.1 φ 6 + flanging bushing buffer glue + muffler anti-ironing plate bushing".</t>
  </si>
  <si>
    <r>
      <t>FIG6</t>
    </r>
    <r>
      <rPr>
        <b/>
        <sz val="11"/>
        <color theme="1"/>
        <rFont val="宋体"/>
      </rPr>
      <t>：</t>
    </r>
    <r>
      <rPr>
        <b/>
        <sz val="11"/>
        <color theme="1"/>
        <rFont val="Calibri"/>
      </rPr>
      <t>Rear turn signal after-sale parts assembly</t>
    </r>
  </si>
  <si>
    <t>Code</t>
  </si>
  <si>
    <t>1251200-056095</t>
  </si>
  <si>
    <t>Нестандартный поперечный саморез ST3.8 ×10 (военный зеленый)</t>
  </si>
  <si>
    <t>Non-standard cross self-tapping screw ST3.8×10 (military green)</t>
  </si>
  <si>
    <t>1274200-331000</t>
  </si>
  <si>
    <t>Кронштейн крепления заднего правого указателя поворота ZT310-X</t>
  </si>
  <si>
    <t>ZT310-X rear right turn signal fixing bracket</t>
  </si>
  <si>
    <t>1174200-020000</t>
  </si>
  <si>
    <t>ZT310-X Задний правый поворотный фонарь</t>
  </si>
  <si>
    <t>ZT310-X Rear right turning light</t>
  </si>
  <si>
    <t>1251200-057093</t>
  </si>
  <si>
    <t>Нестандартный крестовой саморез ST3.0×7 (цвет цинковый)</t>
  </si>
  <si>
    <t>Non-standard cross self-tapping screw ST3.0×7 (color zinc)</t>
  </si>
  <si>
    <t>1274200-332000</t>
  </si>
  <si>
    <t>Зажим для крепления провода заднего указателя поворота ZT310</t>
  </si>
  <si>
    <t>ZT310 rear turn signal fixing wire clip</t>
  </si>
  <si>
    <t>1174200-021000</t>
  </si>
  <si>
    <t>ZT310-X Удерживаемые фонари</t>
  </si>
  <si>
    <t>ZT310-X Liensed lights</t>
  </si>
  <si>
    <t>1224200-120000</t>
  </si>
  <si>
    <t>Кронштейн заднего указателя поворота ZT310</t>
  </si>
  <si>
    <t>ZT310 rear turn signal bracket</t>
  </si>
  <si>
    <t>1274200-330000</t>
  </si>
  <si>
    <t>Кронштейн крепления заднего левого указателя поворота ZT310-X</t>
  </si>
  <si>
    <t>ZT310-X rear left turn signal fixing bracket</t>
  </si>
  <si>
    <t>1174200-019000</t>
  </si>
  <si>
    <t>ZT310-X Задний левый поворотный фонарь</t>
  </si>
  <si>
    <t>ZT310-X Rear left turning light</t>
  </si>
  <si>
    <t>Frame -Main cable assembly</t>
  </si>
  <si>
    <r>
      <t>FIG1</t>
    </r>
    <r>
      <rPr>
        <b/>
        <sz val="10"/>
        <color theme="1"/>
        <rFont val="宋体"/>
      </rPr>
      <t>：</t>
    </r>
    <r>
      <rPr>
        <b/>
        <sz val="10"/>
        <color theme="1"/>
        <rFont val="Calibri"/>
      </rPr>
      <t>Frame&amp;Electric Parts Assembly</t>
    </r>
  </si>
  <si>
    <t>4014300-009000</t>
  </si>
  <si>
    <t>Рама ZT350-R в сборе для вторичного рынка (включая посадочное кольцо / заводскую табличку / Euro V)</t>
  </si>
  <si>
    <t>ZT350-R frame aftermarket assembly (including seat ring/nameplate/Euro V)</t>
  </si>
  <si>
    <t>4014300-078000</t>
  </si>
  <si>
    <t>Рама ZT350-R в сборе для вторичного рынка (включая посадочное кольцо)</t>
  </si>
  <si>
    <t>ZT350-R frame aftermarket assembly (including seat ring)</t>
  </si>
  <si>
    <t>1050958-007000</t>
  </si>
  <si>
    <t>Высоковольтный кабель ZT350 EFI</t>
  </si>
  <si>
    <t>ZT350 EFI high voltage cable</t>
  </si>
  <si>
    <t>1050958-006000</t>
  </si>
  <si>
    <t>Масляный корпус для зажигания ZT350</t>
  </si>
  <si>
    <t>ZT350 lgnition oil body</t>
  </si>
  <si>
    <t>1274100-017000</t>
  </si>
  <si>
    <t>Пряжка для кабеля ZT250－S</t>
  </si>
  <si>
    <t>ZT250－S cable buckle</t>
  </si>
  <si>
    <t>1184100-012000</t>
  </si>
  <si>
    <t>Выключатель выключения ZT250－S</t>
  </si>
  <si>
    <t>ZT250－S shut down switch</t>
  </si>
  <si>
    <t>1251100-262000</t>
  </si>
  <si>
    <t>Нестандартные болты M12×1.25×127 (Dacromet)</t>
  </si>
  <si>
    <t>Non-standard bolts M12×1.25×127 (Dacromet)</t>
  </si>
  <si>
    <t>1224300-086000</t>
  </si>
  <si>
    <t>Правый держатель жгута проводов ZT350－R</t>
  </si>
  <si>
    <t>ZT350－R right wire harness holder</t>
  </si>
  <si>
    <t>After sales only. Frame included.</t>
  </si>
  <si>
    <t>1244100-061000</t>
  </si>
  <si>
    <t>Водонепроницаемая резина рамы ZT250</t>
  </si>
  <si>
    <t>ZT250 anti-water rubber of frame</t>
  </si>
  <si>
    <t>1244100-019000</t>
  </si>
  <si>
    <t>клей для прокладки топливного бака</t>
  </si>
  <si>
    <t>fuel tank spacing glue</t>
  </si>
  <si>
    <t>1224100-030000</t>
  </si>
  <si>
    <t>Галстук-булавка (черный 4,8 × 130)</t>
  </si>
  <si>
    <t>Pin tie (Black 4.8×130)</t>
  </si>
  <si>
    <t>1274300-038000</t>
  </si>
  <si>
    <t>Кронштейн электромагнитного клапана угольного баллона ZT350-R</t>
  </si>
  <si>
    <t>ZT350-R carbon canister solenoid valve bracket</t>
  </si>
  <si>
    <t>1224300-057000</t>
  </si>
  <si>
    <t>Сиденье с пряжкой ремня безопасности ZT350－GK (каркасная труба)</t>
  </si>
  <si>
    <t>ZT350－GK harness buckle seat (frame tube)</t>
  </si>
  <si>
    <t>1224300-112000</t>
  </si>
  <si>
    <t>Держатель заглушки датчика скорости вращения колеса ZT350－X</t>
  </si>
  <si>
    <t>ZT350－X wheel speed sensor plug holder</t>
  </si>
  <si>
    <r>
      <t>FIG2</t>
    </r>
    <r>
      <rPr>
        <b/>
        <sz val="10"/>
        <color theme="1"/>
        <rFont val="宋体"/>
      </rPr>
      <t>：</t>
    </r>
    <r>
      <rPr>
        <b/>
        <sz val="10"/>
        <color theme="1"/>
        <rFont val="Calibri"/>
      </rPr>
      <t>Main cable assy</t>
    </r>
  </si>
  <si>
    <t>1184300-033000</t>
  </si>
  <si>
    <t>Жгут проводов ZT350-R в сборе-A</t>
  </si>
  <si>
    <t>ZT350-R wiring harness assembly-A</t>
  </si>
  <si>
    <t>1184200-004000</t>
  </si>
  <si>
    <t>Звуковой сигнал ZT310</t>
  </si>
  <si>
    <t>ZT310 horn</t>
  </si>
  <si>
    <t>1050954-009000</t>
  </si>
  <si>
    <t>Электромагнитный клапан канистры YH</t>
  </si>
  <si>
    <t>YH canister solenoid valve</t>
  </si>
  <si>
    <t>1180300-101000</t>
  </si>
  <si>
    <t>Квадратная мигалка HJ150-3 (светодиодная)</t>
  </si>
  <si>
    <t>HJ150-3 square flasher (LED)</t>
  </si>
  <si>
    <t>1184200-016000</t>
  </si>
  <si>
    <t>Звуковой сигнал ZT310 PKE</t>
  </si>
  <si>
    <t>ZT310 PKE Buzzer</t>
  </si>
  <si>
    <t>1224200-205000</t>
  </si>
  <si>
    <t>Электронный блокиратор подушки безопасности ZT310</t>
  </si>
  <si>
    <t>ZT310 electronic cushion lock block</t>
  </si>
  <si>
    <t>1274100-058000</t>
  </si>
  <si>
    <t>Электрический замок сиденья ZT310</t>
  </si>
  <si>
    <t>ZT310 Electric seat lock</t>
  </si>
  <si>
    <t>ZT310-R опора заднего фонаря</t>
  </si>
  <si>
    <t>ZT310-R support of tail light</t>
  </si>
  <si>
    <t>1224300-110000</t>
  </si>
  <si>
    <t>Ремешок на липучке с обратной пряжкой (20 × 200 мм)</t>
  </si>
  <si>
    <t>Reverse buckle Velcro strap (20×200mm)</t>
  </si>
  <si>
    <t>1224100-037000</t>
  </si>
  <si>
    <t>Огнестойкая стяжка класса 0 (черная 3,6 × 295)</t>
  </si>
  <si>
    <t>Grade 0 flame retardant tie (black 3.6×295)</t>
  </si>
  <si>
    <t>1184300-013000</t>
  </si>
  <si>
    <t>Выпрямитель ZT350 (350 Вт)</t>
  </si>
  <si>
    <t>ZT350 rectifier (350W)</t>
  </si>
  <si>
    <t>1184200-127000</t>
  </si>
  <si>
    <t>Универсальный предохранитель ZT310 (малый 10A)</t>
  </si>
  <si>
    <t>ZT310 universal fuse (10A small)</t>
  </si>
  <si>
    <t>1184200-128000</t>
  </si>
  <si>
    <t>Универсальный предохранитель ZT310 (малый 15A)</t>
  </si>
  <si>
    <t>ZT310 universal fuse (15A small)</t>
  </si>
  <si>
    <t>1184200-129000</t>
  </si>
  <si>
    <t>Универсальный предохранитель ZT310 (малый 25A)</t>
  </si>
  <si>
    <t>ZT310 universal fuse (25A small)</t>
  </si>
  <si>
    <t>1184200-206000</t>
  </si>
  <si>
    <t>Универсальный предохранитель ZT310 (маленький 1A)</t>
  </si>
  <si>
    <t>ZT310 univsersal fuse (1A small)</t>
  </si>
  <si>
    <t>Note that the drain hole indicated by the arrow should be down or at a low positioon to avoid buzzer silencing dute to water accumulation.</t>
  </si>
  <si>
    <t>Please use original parts!Otherwise may cause damage to the ECU!Any loss caused by the using of non-original parts does not beling to the scope of guarantees.</t>
  </si>
  <si>
    <r>
      <t>FIG3</t>
    </r>
    <r>
      <rPr>
        <b/>
        <sz val="10"/>
        <color theme="1"/>
        <rFont val="宋体"/>
      </rPr>
      <t>：</t>
    </r>
    <r>
      <rPr>
        <b/>
        <sz val="10"/>
        <color theme="1"/>
        <rFont val="Calibri"/>
      </rPr>
      <t>Side Holder and Hanger Assembly</t>
    </r>
  </si>
  <si>
    <t>1184300-076000</t>
  </si>
  <si>
    <t>Сборка PKE 2.5 поколения (увеличенный ключ индукции батареи)</t>
  </si>
  <si>
    <t>2.5 Generation PKE Assembly (enlarge battery induction key)</t>
  </si>
  <si>
    <t>1184300-024100</t>
  </si>
  <si>
    <t>Сборка PKE 2.5 поколения (включая индукционный ключ)</t>
  </si>
  <si>
    <t>2.5 Generation PKE Assembly (including induction key)</t>
  </si>
  <si>
    <t>1184200-182000</t>
  </si>
  <si>
    <t>Батарейка для ключа (CR1225)</t>
  </si>
  <si>
    <t>Battery for key (CR1225)</t>
  </si>
  <si>
    <t>Use one for each sensor key. after sale only</t>
  </si>
  <si>
    <t>1244200-100000</t>
  </si>
  <si>
    <t>Резиновое кольцо для индукционного ключа ZT310</t>
  </si>
  <si>
    <t>ZT310 induction key rubber ring</t>
  </si>
  <si>
    <t>1184200-092000</t>
  </si>
  <si>
    <t>Индукционный ключ ZT310 (версия для браслета)</t>
  </si>
  <si>
    <t>ZT310 Induction Key (Bracelet Edition)</t>
  </si>
  <si>
    <t>1184200-210000</t>
  </si>
  <si>
    <t>Индукционный ключ ZT310 (версия браслета-увеличенный аккумулятор)</t>
  </si>
  <si>
    <t>ZT310 Induction Key (Bracelet Edition-enlarge battery)</t>
  </si>
  <si>
    <t xml:space="preserve"> Remarks: After-sale use; ZT310 PKE assembly (including induction key) already contains two pieces.</t>
  </si>
  <si>
    <t xml:space="preserve"> Remarks: After-sale use; ZT310 PKE assembly  (enlarge battery induction key) already contains two pieces.</t>
  </si>
  <si>
    <t>1251100-132003</t>
  </si>
  <si>
    <t xml:space="preserve">нестандартный болт M10 ×1.5×80 </t>
  </si>
  <si>
    <t xml:space="preserve">non-standard bolt M10×1.5×80 </t>
  </si>
  <si>
    <t>1251300-057093</t>
  </si>
  <si>
    <t>Нестандартная гайка M10×1.5 (dacromet)</t>
  </si>
  <si>
    <t>Non-standard nut M10×1.5(dacromet)</t>
  </si>
  <si>
    <t>1274300-082000</t>
  </si>
  <si>
    <t>Подвеска двигателя ZT350-R (аутсорсинг)</t>
  </si>
  <si>
    <t>ZT350-R engine hanger (outsourcing)</t>
  </si>
  <si>
    <t>GB5787 нестандартные болты M12×1.25×85 (марка 10.9/Dacromet)</t>
  </si>
  <si>
    <t>GB5787 non-standard bolts M12×1.25×85 (10.9 grade/Dacromet)</t>
  </si>
  <si>
    <t>4024300-003021</t>
  </si>
  <si>
    <t>Кронштейн ZT350-R</t>
  </si>
  <si>
    <t>ZT350-R bracket</t>
  </si>
  <si>
    <t>1271200-165000</t>
  </si>
  <si>
    <t>Боковой кронштейн ZT310－T (короткий / темно-серый)</t>
  </si>
  <si>
    <t>ZT310－T side bracket (short / dark gray)</t>
  </si>
  <si>
    <t>1264100-001000</t>
  </si>
  <si>
    <t>Боковая пружина стойки ZT250－S</t>
  </si>
  <si>
    <t>ZT250－S side stand spring</t>
  </si>
  <si>
    <t>1251100-088094</t>
  </si>
  <si>
    <t>Нестандартный болт M10×1.5×43 (dacromet)</t>
  </si>
  <si>
    <t>Non-standard bolt M10×1.5×43(dacromet)</t>
  </si>
  <si>
    <t>1251700-025091</t>
  </si>
  <si>
    <t>Боковая опорная втулка ZT250－S</t>
  </si>
  <si>
    <t>ZT250－S side stand sleeve</t>
  </si>
  <si>
    <t>Air Intake Frame Assembly</t>
  </si>
  <si>
    <r>
      <t>FIG1</t>
    </r>
    <r>
      <rPr>
        <b/>
        <sz val="10"/>
        <color theme="1"/>
        <rFont val="宋体"/>
      </rPr>
      <t>：</t>
    </r>
    <r>
      <rPr>
        <b/>
        <sz val="10"/>
        <color theme="1"/>
        <rFont val="Calibri"/>
      </rPr>
      <t>Air filter assembly</t>
    </r>
  </si>
  <si>
    <t>1224300-002000</t>
  </si>
  <si>
    <t>Воздушный фильтр ZT350-T</t>
  </si>
  <si>
    <t>ZT350-T  air filter</t>
  </si>
  <si>
    <t>1244200-117000</t>
  </si>
  <si>
    <t>Резиновая трубка для отсоединения дроссельной заслонки ZT40 (Φ6 × Φ10 × L300)</t>
  </si>
  <si>
    <t>ZT40 Throttle Valve Decoupling Rubber Tube (Φ6×Φ10×L300)</t>
  </si>
  <si>
    <t>1050958-015000</t>
  </si>
  <si>
    <t>Резиновая трубка для десорбции дроссельной заслонки ZT44 (Φ6 × Φ10 × 420 + φ9 Обруч × 2)</t>
  </si>
  <si>
    <t>ZT44 Throttle Desorption Rubber Tube (Φ6×Φ10×420+Φ9 Hoop×2)</t>
  </si>
  <si>
    <t>1244300-056000</t>
  </si>
  <si>
    <t>Клей для датчика температуры всасываемого воздуха воздушного фильтра ZT350-T</t>
  </si>
  <si>
    <t>ZT350-T air filter intake air temperature sensor glue</t>
  </si>
  <si>
    <t>1050961-004000</t>
  </si>
  <si>
    <t>Датчик температуры на входе в воздушный фильтр</t>
  </si>
  <si>
    <t>Air filter inlet temperature sensor</t>
  </si>
  <si>
    <t>1051371-002000</t>
  </si>
  <si>
    <t xml:space="preserve">Компоненты зажима Φ59× 9 </t>
  </si>
  <si>
    <t xml:space="preserve">Φ59×9 clamp components </t>
  </si>
  <si>
    <t>1224300-069000</t>
  </si>
  <si>
    <t>Угольный баллон ZT350-R (с топливопроводом)</t>
  </si>
  <si>
    <t>ZT350-R carbon canister (with fuel pipe)</t>
  </si>
  <si>
    <t>1224300-125000</t>
  </si>
  <si>
    <t xml:space="preserve">Элемент воздушного фильтра ZT350-T </t>
  </si>
  <si>
    <t xml:space="preserve">ZT350-T Air Filter Element </t>
  </si>
  <si>
    <r>
      <t>FIG2</t>
    </r>
    <r>
      <rPr>
        <b/>
        <sz val="10"/>
        <color theme="1"/>
        <rFont val="宋体"/>
      </rPr>
      <t>：</t>
    </r>
    <r>
      <rPr>
        <b/>
        <sz val="10"/>
        <color theme="1"/>
        <rFont val="Calibri"/>
      </rPr>
      <t>Intake pipe assembly assembly</t>
    </r>
  </si>
  <si>
    <t>1051454-016000</t>
  </si>
  <si>
    <t>Уплотнительное кольцо из фторкаучука 45 × 2,5</t>
  </si>
  <si>
    <t>45 × 2.5 fluorine rubber O-ring</t>
  </si>
  <si>
    <t>1050958-003000</t>
  </si>
  <si>
    <t>Впускной коллектор ZT184MP в сборе</t>
  </si>
  <si>
    <t>ZT184MP intake manifold assembly</t>
  </si>
  <si>
    <t>1050958-001000</t>
  </si>
  <si>
    <t>Корпус дроссельной заслонки ZT44 в сборе (датчик положения)</t>
  </si>
  <si>
    <t>ZT44 Throttle Body Assembly (position sensor)</t>
  </si>
  <si>
    <t>1050954-023000</t>
  </si>
  <si>
    <t>Инжектор EV14 G48</t>
  </si>
  <si>
    <t>EV14 injector G48</t>
  </si>
  <si>
    <t>1050970-002000</t>
  </si>
  <si>
    <t>Держатель форсунки ZT1P72MN</t>
  </si>
  <si>
    <t>ZT1P72MN injector holder</t>
  </si>
  <si>
    <t>M6×22 Hex flang bolt thread level 8.8 (color Zinc)</t>
  </si>
  <si>
    <t>1250106-112000</t>
  </si>
  <si>
    <t>GB9074.13 Комбинированный болт с шестигранной поперечной утопленной пружиной и плоской шайбой M5 × 20</t>
  </si>
  <si>
    <t>GB9074.13 Hexagon Cross Recessed Spring and Flat Washer Combination Bolt M5×20</t>
  </si>
  <si>
    <t>1050961-003000</t>
  </si>
  <si>
    <t>Датчик давления внешнего воздухозаборника MAP01</t>
  </si>
  <si>
    <t>External Air intake pressure sensor MAP01</t>
  </si>
  <si>
    <t>1050958-009000</t>
  </si>
  <si>
    <t>ZT350 фиксированный кронштейн внешнего датчика давления на впуске</t>
  </si>
  <si>
    <t>ZT350 fixed bracket of external intake pressure sensor</t>
  </si>
  <si>
    <t>1050958-008000</t>
  </si>
  <si>
    <t>Соединительный шланг датчика давления воздуха на впуске (φ3.5 × φ7.5 × L30)</t>
  </si>
  <si>
    <t>Air intake pressure sensor connection hose (φ3.5×φ7.5×L30)</t>
  </si>
  <si>
    <t>1050954-025000</t>
  </si>
  <si>
    <t>DLA-mini шаговый двигатель без фланца 8 мм</t>
  </si>
  <si>
    <t>DLA-mini without flange stepper motor 8mm</t>
  </si>
  <si>
    <t>1050958-018000</t>
  </si>
  <si>
    <t>Втулка датчика угла прямого отверстия (RPAZ023C－5K)</t>
  </si>
  <si>
    <t>Right hole angle sensor bushing （RPAZ023C－5K）</t>
  </si>
  <si>
    <t>For after-sales only</t>
  </si>
  <si>
    <r>
      <t>FIG3</t>
    </r>
    <r>
      <rPr>
        <b/>
        <sz val="10"/>
        <color theme="1"/>
        <rFont val="宋体"/>
      </rPr>
      <t>：</t>
    </r>
    <r>
      <rPr>
        <b/>
        <sz val="10"/>
        <color theme="1"/>
        <rFont val="Calibri"/>
      </rPr>
      <t>Engine external parts assembly</t>
    </r>
  </si>
  <si>
    <t>5580101-001051</t>
  </si>
  <si>
    <t>Двигатель ZT184MP (темно-серый)</t>
  </si>
  <si>
    <t>ZT184MP engine (dark gray)</t>
  </si>
  <si>
    <t>4050854-002051</t>
  </si>
  <si>
    <t>Левая задняя крышка двигателя ZT310-R (темно-серая)</t>
  </si>
  <si>
    <t>ZT310-R engine left rear cover (dark gray)</t>
  </si>
  <si>
    <t>4134300-001000</t>
  </si>
  <si>
    <t>Уплотнительный узел фильтра тонкой очистки ZT184MP (картонная упаковка)</t>
  </si>
  <si>
    <t>ZT184MP fine filter sealing assembly(carton packaging)</t>
  </si>
  <si>
    <t>1051354-008000</t>
  </si>
  <si>
    <t>Кронштейн троса сцепления ZT180MN</t>
  </si>
  <si>
    <t>ZT180MN clutch cable bracket</t>
  </si>
  <si>
    <t>1050958-004000</t>
  </si>
  <si>
    <t>Свеча зажигания LDK8RTAIP－8 (теплотворная способность 8, зазор 0,8 иридий-платиновый)</t>
  </si>
  <si>
    <t>LDK8RTAIP－8 sparking plug（calorific value 8 clearance 0.8 iridium platinum)</t>
  </si>
  <si>
    <t>Muffler Assembly</t>
  </si>
  <si>
    <r>
      <t>FIG1</t>
    </r>
    <r>
      <rPr>
        <b/>
        <sz val="10"/>
        <color theme="1"/>
        <rFont val="宋体"/>
      </rPr>
      <t>：</t>
    </r>
    <r>
      <rPr>
        <b/>
        <sz val="10"/>
        <color theme="1"/>
        <rFont val="Calibri"/>
      </rPr>
      <t>Muffler Assembly</t>
    </r>
  </si>
  <si>
    <t>4084300-012000</t>
  </si>
  <si>
    <t>Передний глушитель ZT350-GK-H2 (самодельный /Европа Ⅴ / версия Bosch EFI)</t>
  </si>
  <si>
    <t>ZT350-GK-H2 front muffler (self-made/Europe Ⅴ/Bosch EFI version)</t>
  </si>
  <si>
    <t>1244300-022000</t>
  </si>
  <si>
    <t>Полая амортизирующая резина подвески глушителя ZT350-GK-H1</t>
  </si>
  <si>
    <t>ZT350-GK-H1 muffler suspension hollow cushioning rubber</t>
  </si>
  <si>
    <t>1250205-133000</t>
  </si>
  <si>
    <t>GB70.1M8×35 (нержавеющая сталь A2－70)</t>
  </si>
  <si>
    <t>GB70.1M8×35(stainless steel  A2－70)</t>
  </si>
  <si>
    <t>1020243-098000</t>
  </si>
  <si>
    <t>Прокладка шумоглушителя ZT350 ( φ8.3×φ33×1.5)</t>
  </si>
  <si>
    <t>ZT350 muffer gasket（ φ8.3×φ33×1.5）</t>
  </si>
  <si>
    <t>1250205-145000</t>
  </si>
  <si>
    <t>GB70.2M8×35 (Нержавеющая сталь A2－70)</t>
  </si>
  <si>
    <t>GB70.2M8×35（Stainless Steel A2－70）</t>
  </si>
  <si>
    <t>4084300-010051</t>
  </si>
  <si>
    <t>Декоративная крышка заднего глушителя ZT350-GK (темно-серая матовая)</t>
  </si>
  <si>
    <t>ZT350-GK Rear Muffler Decoration cover (dark grey matte)</t>
  </si>
  <si>
    <t>4084300-011051</t>
  </si>
  <si>
    <t>ZT350-GK Задняя часть глушителя (темно-серая матовая)</t>
  </si>
  <si>
    <t>ZT350-GK Rear part of  muffler (dark grey matte)</t>
  </si>
  <si>
    <t>1274100-074000</t>
  </si>
  <si>
    <t>ZT310－R消声器不锈钢卡箍</t>
  </si>
  <si>
    <t>Застежка из нержавеющей стали для глушителя ZT310-R</t>
  </si>
  <si>
    <t>ZT310-R Muffler stainless steel bar clasp</t>
  </si>
  <si>
    <t>1020243-097000</t>
  </si>
  <si>
    <t>ZT350消声器翻边衬套（ φ8.3×φ11.5×20.5×φ8.4×φ33×1.5）</t>
  </si>
  <si>
    <t>Отбортовочная втулка глушителя ZT350 (φ8.3×φ11.5×20.5×φ8.4×φ33×1.5)</t>
  </si>
  <si>
    <t>ZT350 muffer flanging bushing(φ8.3×φ11.5×20.5×φ8.4×φ33×1.5)</t>
  </si>
  <si>
    <t>1050970-011000</t>
  </si>
  <si>
    <t>LSF氧传感器(635mm)</t>
  </si>
  <si>
    <t>Кислородный датчик LSF (L = 635 мм)</t>
  </si>
  <si>
    <t>LSF oxygen sensor(L=635mm）</t>
  </si>
  <si>
    <t>1124300-004000</t>
  </si>
  <si>
    <t>ZT350－GK消声器石墨密封垫（37.8×28×11）</t>
  </si>
  <si>
    <t>Графитовая прокладка глушителя ZT350－GK (37,8×28×11)</t>
  </si>
  <si>
    <t>ZT350－GK muffler graphite gasket（37.8×28×11）</t>
  </si>
  <si>
    <t>1070100-499000</t>
  </si>
  <si>
    <t>ZT350－GK发动机排气口密封垫</t>
  </si>
  <si>
    <t>Уплотнение выпускного отверстия двигателя ZT350-GK</t>
  </si>
  <si>
    <t>ZT350-GK engine exhaust outlet seal</t>
  </si>
  <si>
    <t>1251300-058093</t>
  </si>
  <si>
    <t>内六角螺母M8（环保彩锌）</t>
  </si>
  <si>
    <t>Внутренняя шестигранная гайка M8 (цвет цинк)</t>
  </si>
  <si>
    <t>Inner hexagonal nut M8 (color zinc)</t>
  </si>
  <si>
    <t>Foot Rest Assembly</t>
  </si>
  <si>
    <r>
      <t>FIG1</t>
    </r>
    <r>
      <rPr>
        <b/>
        <sz val="10"/>
        <rFont val="宋体"/>
      </rPr>
      <t>：</t>
    </r>
    <r>
      <rPr>
        <b/>
        <sz val="10"/>
        <rFont val="Calibri"/>
      </rPr>
      <t xml:space="preserve">Front left foot pedal bracket assembly </t>
    </r>
  </si>
  <si>
    <t>4064300-022051</t>
  </si>
  <si>
    <t>ZT350左脚踏支架（深灰哑光）</t>
  </si>
  <si>
    <t>Опора левой педали ZT350 (темно-серая матовая)</t>
  </si>
  <si>
    <t>ZT350 left pedal support (dark gray matte)</t>
  </si>
  <si>
    <t>GB70.1内六角M8×30（环保彩锌）</t>
  </si>
  <si>
    <t>GB70.1 Шестигранное гнездо M8 × 30 (цветной цинк)</t>
  </si>
  <si>
    <t>GB70.1  Hexagonal Socket M8×30 (color zinc)</t>
  </si>
  <si>
    <t>GB70.1内六角M8×35（环保彩锌）</t>
  </si>
  <si>
    <t>GB70.1 inner hexagonal M8×35 (color zinc)</t>
  </si>
  <si>
    <t>1250205-124000</t>
  </si>
  <si>
    <t>GB70.3 M8×30（环保彩锌）</t>
  </si>
  <si>
    <t>GB70.3 M8 × 30 (цвет защиты окружающей среды 10,9 класса)</t>
  </si>
  <si>
    <t>GB70.3 M8×30 (10.9 grade environmental protection color)</t>
  </si>
  <si>
    <t>旧款，Old</t>
  </si>
  <si>
    <t>1250205-137000</t>
  </si>
  <si>
    <t>GB70.3 M8×40（10.9级-环保彩锌）</t>
  </si>
  <si>
    <t>GB70.3 M8 × 40 (цвет защиты окружающей среды 10,9 класса)</t>
  </si>
  <si>
    <t>GB70.3 M8×40 (10.9 grade environmental protection color)</t>
  </si>
  <si>
    <t>新款，New</t>
  </si>
  <si>
    <t>1274300-027000</t>
  </si>
  <si>
    <t>ZT350脚踏支架轴承盖</t>
  </si>
  <si>
    <t>Крышка подшипника педали ZT350</t>
  </si>
  <si>
    <t>ZT350 pedal bearing cover</t>
  </si>
  <si>
    <t>1250301-033000</t>
  </si>
  <si>
    <t>GB6172.1 M8（环保彩锌）</t>
  </si>
  <si>
    <t>GB6172.1 M8 (цветной цинк)</t>
  </si>
  <si>
    <t>GB6172.1 M8 (color Zinc)</t>
  </si>
  <si>
    <t>搭配“1250205-137000 GB70.3 M8×40（10.9级-环保彩锌）”使用</t>
  </si>
  <si>
    <t>ZT250－S侧盖圆胶</t>
  </si>
  <si>
    <t>非标螺栓M6×12（304不锈钢）</t>
  </si>
  <si>
    <t>1274200-037000</t>
  </si>
  <si>
    <t>ZT310－R碟刹锁支架</t>
  </si>
  <si>
    <t>ZT310－R опора блокировки дискового тормоза</t>
  </si>
  <si>
    <t>ZT310－R support of disc brake lock</t>
  </si>
  <si>
    <t>Only suitable for TOP DOG disc brake lock RE008 and TOP DOG disc brake lock RE0081 two models, other models are not adapted</t>
  </si>
  <si>
    <t>1274300-033000</t>
  </si>
  <si>
    <t>ZT350－R脚踏销轴</t>
  </si>
  <si>
    <t>Штифт педали ZT350-R</t>
  </si>
  <si>
    <t>ZT350-R Pedal pin</t>
  </si>
  <si>
    <t>4064300-009051</t>
  </si>
  <si>
    <t>ZT350－GK前左脚踏总成（深灰哑光）</t>
  </si>
  <si>
    <t>ZT350-GK передняя левая педаль в сборе (темно-серая матовая)</t>
  </si>
  <si>
    <t>ZT350-GK front left pedal assembly (dark gray matte)</t>
  </si>
  <si>
    <t>1264100-003000</t>
  </si>
  <si>
    <t>ZT250－S前左脚踏扭簧</t>
  </si>
  <si>
    <t>Пружина кручения передней левой ножной педали ZT250－S</t>
  </si>
  <si>
    <t>ZT250－S front left foot pedal torsional spring</t>
  </si>
  <si>
    <t>4064300-011051</t>
  </si>
  <si>
    <t>ZT350－GK后左脚踏总成（深灰哑光）</t>
  </si>
  <si>
    <t>ZT350-GK задняя левая ножная педаль в сборе (темно-серая матовая)</t>
  </si>
  <si>
    <t>ZT350-GK rear left foot pedal assembly (dark gray matte)</t>
  </si>
  <si>
    <t>1260100-301000</t>
  </si>
  <si>
    <t>ZT350－R脚踏钢珠弹簧</t>
  </si>
  <si>
    <t>Стальная шаровая пружина ножной педали ZT350－R</t>
  </si>
  <si>
    <t>ZT350－R foot pedal steel ball spring</t>
  </si>
  <si>
    <t>1274300-031000</t>
  </si>
  <si>
    <t>ZT350－R后脚踏钢珠（6.35）</t>
  </si>
  <si>
    <t>Стальной шарик задней педали ZT350－R (6.35)</t>
  </si>
  <si>
    <t>ZT350－R rear pedal steel ball(6.35)</t>
  </si>
  <si>
    <t>1274300-032000</t>
  </si>
  <si>
    <t>ZT350－R后脚踏定位片</t>
  </si>
  <si>
    <t>Установочная пластина задней педали ZT350－R</t>
  </si>
  <si>
    <t>ZT350－R rear pedal locating plate</t>
  </si>
  <si>
    <t>翻边衬套缓冲胶（φ8.5×φ14×1）</t>
  </si>
  <si>
    <t>ZT250－S脚踏卡簧</t>
  </si>
  <si>
    <r>
      <t>FIG2</t>
    </r>
    <r>
      <rPr>
        <b/>
        <sz val="10"/>
        <rFont val="宋体"/>
      </rPr>
      <t>：</t>
    </r>
    <r>
      <rPr>
        <b/>
        <sz val="10"/>
        <rFont val="Calibri"/>
      </rPr>
      <t>Shift lever assembly</t>
    </r>
  </si>
  <si>
    <t>4024300-029000</t>
  </si>
  <si>
    <t>ZT350－R变档杆摇臂（含轴承）</t>
  </si>
  <si>
    <t>Коромысло рычага переключения передач ZT350-R (с подшипниками)</t>
  </si>
  <si>
    <t>ZT350-R shift lever rocker arm (lucluding bearings)</t>
  </si>
  <si>
    <t>1274100-043000</t>
  </si>
  <si>
    <t>杆端关节轴承SALJK6C</t>
  </si>
  <si>
    <t>Миниатюрный шарикоподшипник на конце стержня SALJK6C</t>
  </si>
  <si>
    <t>Miniature rod end ball bearing SALJK6C</t>
  </si>
  <si>
    <t>GB6170M6（环保彩）</t>
  </si>
  <si>
    <t>1274300-028000</t>
  </si>
  <si>
    <t>ZT350变档调节踏杆</t>
  </si>
  <si>
    <t>Педаль регулировки переключения передач ZT350-R</t>
  </si>
  <si>
    <t>ZT350-R shift adjusting pedal</t>
  </si>
  <si>
    <t>1250301-018093</t>
  </si>
  <si>
    <t>GB6170M6－LH（环保彩锌）</t>
  </si>
  <si>
    <t>GB6170 M6-LH (цветной цинк)</t>
  </si>
  <si>
    <t>GB6170 M6-LH(color zinc )</t>
  </si>
  <si>
    <t>1271200-163000</t>
  </si>
  <si>
    <t>ZT250－S变档杆花键摇臂（深灰）</t>
  </si>
  <si>
    <t>Шлицевое коромысло рычага переключения передач ZT250-S (темно-серое)</t>
  </si>
  <si>
    <t>ZT250-S shift lever spline rocker arm (dark gray)</t>
  </si>
  <si>
    <t>1274100-042000</t>
  </si>
  <si>
    <t>杆端关节轴承SAJK6C</t>
  </si>
  <si>
    <t>Миниатюрный шарикоподшипник на конце стержня SAJK6C</t>
  </si>
  <si>
    <t>Miniature rod end ball bearing SAJK6C</t>
  </si>
  <si>
    <t>M6×22六角法兰面全螺纹螺栓（8.8级/环保彩锌）</t>
  </si>
  <si>
    <t>1250401-011093</t>
  </si>
  <si>
    <t>GB91φ2×15（环保彩）</t>
  </si>
  <si>
    <t>GB91φ2 × 15 (цвет окружающей среды)</t>
  </si>
  <si>
    <t>GB91φ2×15 (environmental color)</t>
  </si>
  <si>
    <t>GB6172.1 M8 (color zinc)</t>
  </si>
  <si>
    <t>1251300-094000</t>
  </si>
  <si>
    <t>非标切边螺母 M8（环保彩锌）</t>
  </si>
  <si>
    <t>Нестандартная обрезная гайка M8 (экологически чистый цветной цинк)</t>
  </si>
  <si>
    <t>Non-standard trimming nut M8 (environmentally friendly color zinc)</t>
  </si>
  <si>
    <t>1244100-031000</t>
  </si>
  <si>
    <t>ZT350－R变档杆胶套</t>
  </si>
  <si>
    <t>Резиновая втулка рычага переключения передач ZT250-S</t>
  </si>
  <si>
    <t>ZT250-S shift lever rubber sleeve</t>
  </si>
  <si>
    <t>1274300-026000</t>
  </si>
  <si>
    <t>ZT350变档杆调节螺杆</t>
  </si>
  <si>
    <t>Регулировочный винт ZT350 рычага переключения передач</t>
  </si>
  <si>
    <t>ZT350 adjusting screw of gear shift lever</t>
  </si>
  <si>
    <t>GB6177.1M6（环保彩）</t>
  </si>
  <si>
    <t>1224300-023000</t>
  </si>
  <si>
    <t>ZT350后刹主泵隔温罩</t>
  </si>
  <si>
    <t>Теплозащитный экран главного насоса заднего тормоза ZT350</t>
  </si>
  <si>
    <t>ZT350 rear brake main pump heat shield</t>
  </si>
  <si>
    <t>翻边衬套φ6.2×φ8.4×3.5＋φ14×1.5</t>
  </si>
  <si>
    <r>
      <t>FIG3</t>
    </r>
    <r>
      <rPr>
        <b/>
        <sz val="10"/>
        <rFont val="宋体"/>
      </rPr>
      <t>：</t>
    </r>
    <r>
      <rPr>
        <b/>
        <sz val="10"/>
        <rFont val="Calibri"/>
      </rPr>
      <t>Right pedal bracket and brake pedal assembly</t>
    </r>
  </si>
  <si>
    <t>4064300-021051</t>
  </si>
  <si>
    <t>ZT350右脚踏支架（HT/深灰哑光）</t>
  </si>
  <si>
    <t>Опора правой педали ZT350 (HT / темно-серая матовая)</t>
  </si>
  <si>
    <t>ZT350 right pedal support (HT/ dark gray matte)</t>
  </si>
  <si>
    <t>1274300-019000</t>
  </si>
  <si>
    <t>ZT350刹车调节踏板</t>
  </si>
  <si>
    <t>Педаль регулировки тормоза ZT350</t>
  </si>
  <si>
    <t>ZT350 brake adjusting pedal</t>
  </si>
  <si>
    <t>M6×16六角法兰面螺栓（环保彩锌）</t>
  </si>
  <si>
    <t>4024300-028000</t>
  </si>
  <si>
    <t>ZT350－R刹车踏板摇臂（含轴承）</t>
  </si>
  <si>
    <t>Коромысло педали ZT350-R (включая подшипники)</t>
  </si>
  <si>
    <t>ZT350-R pedal rocker arm(lncluding bearings)</t>
  </si>
  <si>
    <t>GB70.3 M8×30（10.9级，环保彩锌）</t>
  </si>
  <si>
    <t>1260100-303000</t>
  </si>
  <si>
    <t>ZT350－R刹车复位弹簧</t>
  </si>
  <si>
    <t>Возвратная пружина тормоза ZT350－R</t>
  </si>
  <si>
    <t>ZT350－R brake return spring</t>
  </si>
  <si>
    <t>1244300-039000</t>
  </si>
  <si>
    <t>ZT350－R消声器后段胶垫</t>
  </si>
  <si>
    <t>Задняя резиновая накладка глушителя ZT350-R</t>
  </si>
  <si>
    <t>ZT350-R Muffler rear rubber pad</t>
  </si>
  <si>
    <t>1020443-011000</t>
  </si>
  <si>
    <t>ZT350－R消声器防烫板</t>
  </si>
  <si>
    <t>Защита глушителя ZT350－R от ожогов</t>
  </si>
  <si>
    <t>ZT350－R muffler anti-scalding</t>
  </si>
  <si>
    <t>4064300-012051</t>
  </si>
  <si>
    <t>ZT350－GK后右脚踏总成（深灰哑光）</t>
  </si>
  <si>
    <t>ZT350-GK задняя правая ножная педаль в сборе (темно-серая матовая)</t>
  </si>
  <si>
    <t>ZT350-GK rear right foot pedal assembly (dark gray matte)</t>
  </si>
  <si>
    <t>4064300-010051</t>
  </si>
  <si>
    <t>ZT350－GK前右脚踏总成（深灰哑光）</t>
  </si>
  <si>
    <t>Передняя правая педаль ZT350-GK в сборе (темно-серая матовая)</t>
  </si>
  <si>
    <t>ZT350-GK front right pedal assembly (dark gray matte)</t>
  </si>
  <si>
    <t>1264100-004000</t>
  </si>
  <si>
    <t>ZT250－S前右脚踏扭簧</t>
  </si>
  <si>
    <t>Пружина кручения передней правой ножной педали ZT250－S</t>
  </si>
  <si>
    <t>ZT250－S front right foot pedal torsional spring</t>
  </si>
  <si>
    <t>18～28N.m, must be coated with screw fastening glue to prevent loosening.</t>
  </si>
  <si>
    <r>
      <t>FIG4</t>
    </r>
    <r>
      <rPr>
        <b/>
        <sz val="10"/>
        <rFont val="宋体"/>
      </rPr>
      <t>：</t>
    </r>
    <r>
      <rPr>
        <b/>
        <sz val="10"/>
        <rFont val="Calibri"/>
      </rPr>
      <t xml:space="preserve">Rubber pedal parts after-sales </t>
    </r>
  </si>
  <si>
    <t>1244300-013000</t>
  </si>
  <si>
    <t>ZT350－T脚踏胶套</t>
  </si>
  <si>
    <t>Резиновый чехол ZT310-T, подставка для ног</t>
  </si>
  <si>
    <t>ZT310-T rubber cover, footrest</t>
  </si>
  <si>
    <t>For aftermarket use only; one for each of the 4 pedals</t>
  </si>
  <si>
    <t>1274300-093000</t>
  </si>
  <si>
    <t>ZT350－GK脚踏胶套固定片（加长10mm）</t>
  </si>
  <si>
    <t>Фиксированная пластина резинового покрытия подставки для ног ZT350-Gk (на 10 мм длиннее)</t>
  </si>
  <si>
    <t>ZT350-Gk footrest gum cover fixed plate(10mm longer)</t>
  </si>
  <si>
    <t>4064300-006051</t>
  </si>
  <si>
    <t>ZT350－GK前右脚踏（深灰哑光）</t>
  </si>
  <si>
    <t>Передняя правая подставка для ног ZT350-GK (темно-серая матовая)</t>
  </si>
  <si>
    <t>ZT350-GK front right footrest ( dark gray matte)</t>
  </si>
  <si>
    <t>1251100-167000</t>
  </si>
  <si>
    <t>非标球头螺栓M6×8</t>
  </si>
  <si>
    <t>Нестандартные болты с шаровой головкой 6 ×8</t>
  </si>
  <si>
    <t>Non-standard ball head boltsM6×8</t>
  </si>
  <si>
    <t>1250205-038000</t>
  </si>
  <si>
    <t>GB70.2M5×12（不锈钢）</t>
  </si>
  <si>
    <t>GB70.2M5 ×12 (нержавеющая сталь)</t>
  </si>
  <si>
    <t>GB70.2M5×12 (stainless steel)</t>
  </si>
  <si>
    <t>GB93φ6弹垫</t>
  </si>
  <si>
    <t>4064300-008051</t>
  </si>
  <si>
    <t>ZT350－GK后右脚踏（深灰哑光）</t>
  </si>
  <si>
    <t>ZT350-GK задняя правая подставка для ног (темно-серая матовая)</t>
  </si>
  <si>
    <t>ZT350-GK rear right footrest (dark gray matte)</t>
  </si>
  <si>
    <t>4064300-007051</t>
  </si>
  <si>
    <t>ZT350－GK后左脚踏（深灰哑光）</t>
  </si>
  <si>
    <t>ZT350-GK задняя левая подставка для ног (темно-серая матовая)</t>
  </si>
  <si>
    <t>ZT350-GK rear left footrest (dark gray matte)</t>
  </si>
  <si>
    <t>4064300-005051</t>
  </si>
  <si>
    <t>ZT350－GK前左脚踏（深灰哑光）</t>
  </si>
  <si>
    <t>Передняя левая подставка для ног ZT350-GK (темно-серая матовая)</t>
  </si>
  <si>
    <t>ZT350-GK front left footrest (dark gray matte)</t>
  </si>
  <si>
    <t>For after-sales use only; one front left and one front right pedal each</t>
  </si>
  <si>
    <t>Cooling assembly</t>
  </si>
  <si>
    <r>
      <t>FIG1</t>
    </r>
    <r>
      <rPr>
        <b/>
        <sz val="10"/>
        <color theme="1"/>
        <rFont val="宋体"/>
      </rPr>
      <t>：</t>
    </r>
    <r>
      <rPr>
        <b/>
        <sz val="10"/>
        <color theme="1"/>
        <rFont val="Calibri"/>
      </rPr>
      <t>Water tank assembly</t>
    </r>
  </si>
  <si>
    <t>1274300-023000</t>
  </si>
  <si>
    <t>ZT350－R左水箱</t>
  </si>
  <si>
    <t>ZT350-R левый резервуар для воды</t>
  </si>
  <si>
    <t>ZT350-R left water tank</t>
  </si>
  <si>
    <t>1224300-050000</t>
  </si>
  <si>
    <t>ZT350－GK副水箱连接水管夹</t>
  </si>
  <si>
    <t>Зажим для подключения водопровода к вспомогательному резервуару для воды ZT350－GK</t>
  </si>
  <si>
    <t>ZT350－GK auxiliary water tank connecting water pipe clamp</t>
  </si>
  <si>
    <t>1276200-043000</t>
  </si>
  <si>
    <t>φ6线夹（L=57)</t>
  </si>
  <si>
    <t>проволочный зажим φ6 (L =57)</t>
  </si>
  <si>
    <t>φ6 wire clamp (L=57)</t>
  </si>
  <si>
    <t>1244200-012000</t>
  </si>
  <si>
    <t>ZT310－R发动机过水管</t>
  </si>
  <si>
    <t>Водопроводная труба двигателя ZT310－R</t>
  </si>
  <si>
    <t>ZT310－R water pipe of engine</t>
  </si>
  <si>
    <t>1274200-041000</t>
  </si>
  <si>
    <t>ZT310水管卡箍（φ26）</t>
  </si>
  <si>
    <t>Зажим для водопроводной трубы ZT310 (φ26)</t>
  </si>
  <si>
    <t>ZT310 Water pipe clamp （φ26）</t>
  </si>
  <si>
    <t>1274300-024000</t>
  </si>
  <si>
    <t>ZT350－R右水箱</t>
  </si>
  <si>
    <t>Правый резервуар для воды ZT350-R</t>
  </si>
  <si>
    <t>ZT350-R right  water tank</t>
  </si>
  <si>
    <t>1224300-085000</t>
  </si>
  <si>
    <t>ZT350－R线插卡钉</t>
  </si>
  <si>
    <t>Гвоздь для проволочного зажима ZT350-R</t>
  </si>
  <si>
    <t>ZT350-R wire clip nail</t>
  </si>
  <si>
    <t>1274300-025000</t>
  </si>
  <si>
    <t>ZT350－R水箱加水口固定支架</t>
  </si>
  <si>
    <t>Крепежный кронштейн для впуска воды в резервуар для воды ZT350-R</t>
  </si>
  <si>
    <t>ZT350-R water tank water inlet fixing bracket</t>
  </si>
  <si>
    <t>1224300-020000</t>
  </si>
  <si>
    <t>ZT350－R水箱加水口</t>
  </si>
  <si>
    <t>Порт для заполнения резервуара для воды ZT350-R</t>
  </si>
  <si>
    <t>ZT350-R water tank filling port</t>
  </si>
  <si>
    <t>1250104-006097</t>
  </si>
  <si>
    <t>GB16674M6×12（镀铬/HH）</t>
  </si>
  <si>
    <t>GB16674M6 ×12 (хромированный/HH)</t>
  </si>
  <si>
    <t>GB16674M6×12 (chromed/HH)</t>
  </si>
  <si>
    <t>1274200-079000</t>
  </si>
  <si>
    <t>ZT310水管抱箍（φ9）</t>
  </si>
  <si>
    <t>Зажим для водопроводной трубы ZT310 (φ9)</t>
  </si>
  <si>
    <t>ZT310 water pipe clamp（φ9）</t>
  </si>
  <si>
    <t>1244300-010000</t>
  </si>
  <si>
    <t>ZT350－R副水箱连接水管</t>
  </si>
  <si>
    <t>Соединительный водопровод вспомогательного резервуара для воды ZT350-R</t>
  </si>
  <si>
    <t>ZT350-R auxiliary water tank connecting water pipe</t>
  </si>
  <si>
    <t>1244200-025000</t>
  </si>
  <si>
    <t>ZT310－R副水箱漏水管</t>
  </si>
  <si>
    <t>Труба для утечки воды ZT310－R из резервуара для воды vice</t>
  </si>
  <si>
    <t>ZT310－R water leaking pipe of vice water tank</t>
  </si>
  <si>
    <t>1224300-019000</t>
  </si>
  <si>
    <t>ZT350－R副水箱</t>
  </si>
  <si>
    <t>Вспомогательный резервуар для воды ZT350-R</t>
  </si>
  <si>
    <t>ZT350-R auxiliary water tank</t>
  </si>
  <si>
    <t>1274200-088000</t>
  </si>
  <si>
    <t>ZT310水管抱箍（φ10.5）</t>
  </si>
  <si>
    <t>Зажим для водопроводной трубы ZT310 (φ10.5)</t>
  </si>
  <si>
    <t>ZT310 water pipe clamp（φ10.5）</t>
  </si>
  <si>
    <t>1274200-235000</t>
  </si>
  <si>
    <t>水箱压力盖（1.1bar）</t>
  </si>
  <si>
    <t>Крышка резервуара для воды (1,1 бар)</t>
  </si>
  <si>
    <t>Water tank cover (1.1bar)</t>
  </si>
  <si>
    <t>售后件</t>
  </si>
  <si>
    <r>
      <t>FIG2</t>
    </r>
    <r>
      <rPr>
        <b/>
        <sz val="10"/>
        <color theme="1"/>
        <rFont val="宋体"/>
      </rPr>
      <t>：</t>
    </r>
    <r>
      <rPr>
        <b/>
        <sz val="10"/>
        <color theme="1"/>
        <rFont val="Calibri"/>
      </rPr>
      <t>Water pipe system assembly</t>
    </r>
  </si>
  <si>
    <t>1274200-089000</t>
  </si>
  <si>
    <t>ZT310水管抱箍（φ22）</t>
  </si>
  <si>
    <t>Зажим для водопроводной трубы ZT310 (φ22)</t>
  </si>
  <si>
    <t>ZT310 water pipe clamp（φ22）</t>
  </si>
  <si>
    <t>1244300-009000</t>
  </si>
  <si>
    <t>ZT350－R加水口连接水管</t>
  </si>
  <si>
    <t>Водопровод для впуска воды ZT350－R</t>
  </si>
  <si>
    <t>ZT350－R water inlet connection water pipe</t>
  </si>
  <si>
    <t>1244200-098000</t>
  </si>
  <si>
    <t>ZT310－R发动机进水管（滑动离合）</t>
  </si>
  <si>
    <t>Впускной патрубок двигателя ZT310-R (скользящая муфта)</t>
  </si>
  <si>
    <t>ZT310-R engine inlet pipe (sliding clutch)</t>
  </si>
  <si>
    <t>1244200-021000</t>
  </si>
  <si>
    <t>ZT310－R小循环水管</t>
  </si>
  <si>
    <t>Малая циклическая водопроводная труба ZT310－R</t>
  </si>
  <si>
    <t>ZT310－R small cyclic water pipe</t>
  </si>
  <si>
    <t>1274200-019000</t>
  </si>
  <si>
    <t>ZT310－R节温器</t>
  </si>
  <si>
    <t>Термостат ZT310－R</t>
  </si>
  <si>
    <t>ZT310－R thermostat</t>
  </si>
  <si>
    <t>1244200-010000</t>
  </si>
  <si>
    <t>ZT310－R左水箱进水管</t>
  </si>
  <si>
    <t>Впускной патрубок для воды ZT310－R левого резервуара для воды</t>
  </si>
  <si>
    <t>ZT310－R water inlet pipe of left water tank</t>
  </si>
  <si>
    <t>1274200-090000</t>
  </si>
  <si>
    <t>ZT310水管抱箍（φ26）</t>
  </si>
  <si>
    <t>ZT310 water pipe clamp（φ26）</t>
  </si>
  <si>
    <t>1244200-001000</t>
  </si>
  <si>
    <t>ZT310－R发动机出水管</t>
  </si>
  <si>
    <t>Водовыпускной патрубок двигателя ZT310－R</t>
  </si>
  <si>
    <t>ZT310－R water outlet pipe of engine</t>
  </si>
  <si>
    <t>1274200-091000</t>
  </si>
  <si>
    <t>ZT310水管抱箍（φ27）</t>
  </si>
  <si>
    <t>Зажим для водопроводной трубы ZT310 (φ27)</t>
  </si>
  <si>
    <t>ZT310 water pipe clamp（φ27）</t>
  </si>
  <si>
    <t>1244200-011000</t>
  </si>
  <si>
    <t>ZT310－R左右水箱连接水管</t>
  </si>
  <si>
    <t>ZT310－R соединительный патрубок для подачи воды левого и правого резервуаров для воды</t>
  </si>
  <si>
    <t>ZT310－R connecting water pip of left and right water tank</t>
  </si>
  <si>
    <t>1274300-141000</t>
  </si>
  <si>
    <t>ZT350－R右水箱风扇组件</t>
  </si>
  <si>
    <t>1274300-142000</t>
  </si>
  <si>
    <t>ZT350－R左水箱风扇组件</t>
  </si>
  <si>
    <r>
      <t>FIG3</t>
    </r>
    <r>
      <rPr>
        <b/>
        <sz val="10"/>
        <color theme="1"/>
        <rFont val="宋体"/>
      </rPr>
      <t>：</t>
    </r>
    <r>
      <rPr>
        <b/>
        <sz val="10"/>
        <color theme="1"/>
        <rFont val="Calibri"/>
      </rPr>
      <t>Oil cooling assembly</t>
    </r>
  </si>
  <si>
    <t>1274300-022000</t>
  </si>
  <si>
    <t>ZT350油冷器</t>
  </si>
  <si>
    <t>Масляный радиатор ZT350</t>
  </si>
  <si>
    <t>ZT350 oil cooler</t>
  </si>
  <si>
    <t>1244300-007000</t>
  </si>
  <si>
    <t>ZT350－GK发动机出油管</t>
  </si>
  <si>
    <t>Маслоотводный патрубок двигателя ZT350－GK</t>
  </si>
  <si>
    <t>ZT350－GK oil outlet pipe of engine</t>
  </si>
  <si>
    <t>与旧款油冷器搭配使用</t>
  </si>
  <si>
    <t>旧款油冷器需使用5颗螺栓，新款使用7颗。</t>
  </si>
  <si>
    <t>1051454-025000</t>
  </si>
  <si>
    <t>9.8×2.4氢化丁腈胶O型圈</t>
  </si>
  <si>
    <t>Уплотнительное кольцо из гидрированного нитрильного каучука 9,8 × 2,4</t>
  </si>
  <si>
    <t>9.8×2.4 Hydrogenated nitrile rubber O-ring</t>
  </si>
  <si>
    <t>1244300-008000</t>
  </si>
  <si>
    <t>ZT350－GK发动机进油管</t>
  </si>
  <si>
    <t>Маслозаборник двигателя ZT350－GK</t>
  </si>
  <si>
    <t>ZT350－GK oil inlet pipe of engine</t>
  </si>
  <si>
    <t>1251112-002093</t>
  </si>
  <si>
    <t>M6×30六角法兰面螺栓（环保彩锌）</t>
  </si>
  <si>
    <t>Фланцевые болты с шестигранной головкой M6 × 30 (цвет цинк)</t>
  </si>
  <si>
    <t>M6×30 Hexagon flange bolts (color zinc)</t>
  </si>
  <si>
    <t>1274300-037000</t>
  </si>
  <si>
    <t>ZT350－R油冷器下支架</t>
  </si>
  <si>
    <t>ZT350－R нижний кронштейн масляного радиатора</t>
  </si>
  <si>
    <t>ZT350－R lower bracket of oil cooler</t>
  </si>
  <si>
    <t>1274300-036000</t>
  </si>
  <si>
    <t>ZT350－R油冷器上支架</t>
  </si>
  <si>
    <t>ZT350－R верхний кронштейн масляного радиатора</t>
  </si>
  <si>
    <t>ZT350－R upper bracket of oil cooler</t>
  </si>
  <si>
    <t>1274300-127000</t>
  </si>
  <si>
    <t>ZT350－R发动机出油管（集流管）</t>
  </si>
  <si>
    <t>Выпускной патрубок моторного масла ZT350-R (коллекторные трубки)</t>
  </si>
  <si>
    <t>ZT350-R engine oil outlet pipe（collector tubes）</t>
  </si>
  <si>
    <t>与新款油冷器搭配使用</t>
  </si>
  <si>
    <t>1274300-126000</t>
  </si>
  <si>
    <t>ZT350－R发动机进油管(集流管)</t>
  </si>
  <si>
    <t>Маслозаборник двигателя ZT350-R (коллекторные трубки)</t>
  </si>
  <si>
    <t>ZT350-R oil inlet pipe of engine（collector tubes）</t>
  </si>
  <si>
    <t>1274300-125000</t>
  </si>
  <si>
    <t>ZT350－R油冷器（集流管）</t>
  </si>
  <si>
    <t>Масляный радиатор ZT350-R (коллекторные трубки)</t>
  </si>
  <si>
    <t>ZT350-R oil cooler（collector tubes）</t>
  </si>
  <si>
    <r>
      <t xml:space="preserve">ZT350-R(Euro </t>
    </r>
    <r>
      <rPr>
        <sz val="60"/>
        <color theme="1"/>
        <rFont val="宋体"/>
      </rPr>
      <t>Ⅴ</t>
    </r>
    <r>
      <rPr>
        <sz val="60"/>
        <color theme="1"/>
        <rFont val="Calibri"/>
      </rPr>
      <t>)</t>
    </r>
  </si>
  <si>
    <t>零部件图册</t>
  </si>
  <si>
    <t>Parts brochure</t>
  </si>
  <si>
    <t>NO.</t>
  </si>
  <si>
    <t>CODE</t>
  </si>
  <si>
    <t>NAME</t>
  </si>
  <si>
    <t>DESCRIPTION</t>
  </si>
  <si>
    <t>7430158-002602</t>
  </si>
  <si>
    <t>ZT350-R dark grey bright black ( Euro V)</t>
  </si>
  <si>
    <r>
      <t>ZT184MP</t>
    </r>
    <r>
      <rPr>
        <sz val="10"/>
        <color theme="1"/>
        <rFont val="等线"/>
      </rPr>
      <t>深灰水冷电喷发动机，博世电喷，胎压监测，</t>
    </r>
    <r>
      <rPr>
        <sz val="10"/>
        <color theme="1"/>
        <rFont val="Calibri"/>
      </rPr>
      <t>ABS</t>
    </r>
    <r>
      <rPr>
        <sz val="10"/>
        <color theme="1"/>
        <rFont val="等线"/>
      </rPr>
      <t>版，</t>
    </r>
    <r>
      <rPr>
        <sz val="10"/>
        <color theme="1"/>
        <rFont val="Calibri"/>
      </rPr>
      <t>5</t>
    </r>
    <r>
      <rPr>
        <sz val="10"/>
        <color theme="1"/>
        <rFont val="等线"/>
      </rPr>
      <t>寸</t>
    </r>
    <r>
      <rPr>
        <sz val="10"/>
        <color theme="1"/>
        <rFont val="Calibri"/>
      </rPr>
      <t>TFT</t>
    </r>
    <r>
      <rPr>
        <sz val="10"/>
        <color theme="1"/>
        <rFont val="等线"/>
      </rPr>
      <t>仪表（</t>
    </r>
    <r>
      <rPr>
        <sz val="10"/>
        <color theme="1"/>
        <rFont val="Calibri"/>
      </rPr>
      <t>60</t>
    </r>
    <r>
      <rPr>
        <sz val="10"/>
        <color theme="1"/>
        <rFont val="等线"/>
      </rPr>
      <t>齿</t>
    </r>
    <r>
      <rPr>
        <sz val="10"/>
        <color theme="1"/>
        <rFont val="Calibri"/>
      </rPr>
      <t>/</t>
    </r>
    <r>
      <rPr>
        <sz val="10"/>
        <color theme="1"/>
        <rFont val="等线"/>
      </rPr>
      <t>博世），</t>
    </r>
    <r>
      <rPr>
        <sz val="10"/>
        <color theme="1"/>
        <rFont val="Calibri"/>
      </rPr>
      <t>120/70ZR17 CM-S3</t>
    </r>
    <r>
      <rPr>
        <sz val="10"/>
        <color theme="1"/>
        <rFont val="等线"/>
      </rPr>
      <t>环保真空胎，</t>
    </r>
    <r>
      <rPr>
        <sz val="10"/>
        <color theme="1"/>
        <rFont val="Calibri"/>
      </rPr>
      <t>160/60ZR17 CM-S3</t>
    </r>
    <r>
      <rPr>
        <sz val="10"/>
        <color theme="1"/>
        <rFont val="等线"/>
      </rPr>
      <t>环保真空胎，黑色轮辋</t>
    </r>
    <r>
      <rPr>
        <sz val="10"/>
        <color theme="1"/>
        <rFont val="Calibri"/>
      </rPr>
      <t>,</t>
    </r>
    <r>
      <rPr>
        <sz val="10"/>
        <color theme="1"/>
        <rFont val="等线"/>
      </rPr>
      <t>胶体电池，深灰铝合金后平叉，深灰脚踏支架，深灰侧支架，铁架单包</t>
    </r>
  </si>
  <si>
    <t>7430458-000702</t>
  </si>
  <si>
    <t>ZT350-R dark grey bright blue ( Euro V)</t>
  </si>
  <si>
    <t>7430358-001202</t>
  </si>
  <si>
    <t>ZT350-R dark grey matte silver  ( Euro V)</t>
  </si>
  <si>
    <r>
      <t>ZT184MP</t>
    </r>
    <r>
      <rPr>
        <sz val="10"/>
        <color theme="1"/>
        <rFont val="等线"/>
      </rPr>
      <t>深灰水冷电喷发动机，博世电喷，胎压监测，</t>
    </r>
    <r>
      <rPr>
        <sz val="10"/>
        <color theme="1"/>
        <rFont val="Calibri"/>
      </rPr>
      <t>ABS</t>
    </r>
    <r>
      <rPr>
        <sz val="10"/>
        <color theme="1"/>
        <rFont val="等线"/>
      </rPr>
      <t>版，</t>
    </r>
    <r>
      <rPr>
        <sz val="10"/>
        <color theme="1"/>
        <rFont val="Calibri"/>
      </rPr>
      <t>5</t>
    </r>
    <r>
      <rPr>
        <sz val="10"/>
        <color theme="1"/>
        <rFont val="等线"/>
      </rPr>
      <t>寸</t>
    </r>
    <r>
      <rPr>
        <sz val="10"/>
        <color theme="1"/>
        <rFont val="Calibri"/>
      </rPr>
      <t>TFT</t>
    </r>
    <r>
      <rPr>
        <sz val="10"/>
        <color theme="1"/>
        <rFont val="等线"/>
      </rPr>
      <t>仪表（</t>
    </r>
    <r>
      <rPr>
        <sz val="10"/>
        <color theme="1"/>
        <rFont val="Calibri"/>
      </rPr>
      <t>60</t>
    </r>
    <r>
      <rPr>
        <sz val="10"/>
        <color theme="1"/>
        <rFont val="等线"/>
      </rPr>
      <t>齿</t>
    </r>
    <r>
      <rPr>
        <sz val="10"/>
        <color theme="1"/>
        <rFont val="Calibri"/>
      </rPr>
      <t>/</t>
    </r>
    <r>
      <rPr>
        <sz val="10"/>
        <color theme="1"/>
        <rFont val="等线"/>
      </rPr>
      <t>博世），</t>
    </r>
    <r>
      <rPr>
        <sz val="10"/>
        <color theme="1"/>
        <rFont val="Calibri"/>
      </rPr>
      <t>120/70ZR17 CM-S3</t>
    </r>
    <r>
      <rPr>
        <sz val="10"/>
        <color theme="1"/>
        <rFont val="等线"/>
      </rPr>
      <t>环保真空胎，</t>
    </r>
    <r>
      <rPr>
        <sz val="10"/>
        <color theme="1"/>
        <rFont val="Calibri"/>
      </rPr>
      <t>160/60ZR17 CM-S3</t>
    </r>
    <r>
      <rPr>
        <sz val="10"/>
        <color theme="1"/>
        <rFont val="等线"/>
      </rPr>
      <t>环保真空胎，蓝色轮辋</t>
    </r>
    <r>
      <rPr>
        <sz val="10"/>
        <color theme="1"/>
        <rFont val="Calibri"/>
      </rPr>
      <t>,</t>
    </r>
    <r>
      <rPr>
        <sz val="10"/>
        <color theme="1"/>
        <rFont val="等线"/>
      </rPr>
      <t>胶体电池，深灰铝合金后平叉，深灰脚踏支架，深灰侧支架，铁架单包</t>
    </r>
  </si>
  <si>
    <t>7430158-003702</t>
  </si>
  <si>
    <t>ZT350-R dark grey bright black ( Euro V/India)</t>
  </si>
  <si>
    <r>
      <t>ZT184MP</t>
    </r>
    <r>
      <rPr>
        <sz val="10"/>
        <color theme="1"/>
        <rFont val="等线"/>
      </rPr>
      <t>深灰水冷电喷发动机（散件打包），博世电喷，胎压监测，</t>
    </r>
    <r>
      <rPr>
        <sz val="10"/>
        <color theme="1"/>
        <rFont val="Calibri"/>
      </rPr>
      <t>ABS</t>
    </r>
    <r>
      <rPr>
        <sz val="10"/>
        <color theme="1"/>
        <rFont val="等线"/>
      </rPr>
      <t>版，</t>
    </r>
    <r>
      <rPr>
        <sz val="10"/>
        <color theme="1"/>
        <rFont val="Calibri"/>
      </rPr>
      <t>5</t>
    </r>
    <r>
      <rPr>
        <sz val="10"/>
        <color theme="1"/>
        <rFont val="等线"/>
      </rPr>
      <t>寸</t>
    </r>
    <r>
      <rPr>
        <sz val="10"/>
        <color theme="1"/>
        <rFont val="Calibri"/>
      </rPr>
      <t>TFT</t>
    </r>
    <r>
      <rPr>
        <sz val="10"/>
        <color theme="1"/>
        <rFont val="等线"/>
      </rPr>
      <t>仪表（</t>
    </r>
    <r>
      <rPr>
        <sz val="10"/>
        <color theme="1"/>
        <rFont val="Calibri"/>
      </rPr>
      <t>60</t>
    </r>
    <r>
      <rPr>
        <sz val="10"/>
        <color theme="1"/>
        <rFont val="等线"/>
      </rPr>
      <t>齿</t>
    </r>
    <r>
      <rPr>
        <sz val="10"/>
        <color theme="1"/>
        <rFont val="Calibri"/>
      </rPr>
      <t>/</t>
    </r>
    <r>
      <rPr>
        <sz val="10"/>
        <color theme="1"/>
        <rFont val="等线"/>
      </rPr>
      <t>博世），</t>
    </r>
    <r>
      <rPr>
        <sz val="10"/>
        <color theme="1"/>
        <rFont val="Calibri"/>
      </rPr>
      <t>120/70ZR17 CM-S3</t>
    </r>
    <r>
      <rPr>
        <sz val="10"/>
        <color theme="1"/>
        <rFont val="等线"/>
      </rPr>
      <t>环保真空胎，</t>
    </r>
    <r>
      <rPr>
        <sz val="10"/>
        <color theme="1"/>
        <rFont val="Calibri"/>
      </rPr>
      <t>160/60ZR17 CM-S3</t>
    </r>
    <r>
      <rPr>
        <sz val="10"/>
        <color theme="1"/>
        <rFont val="等线"/>
      </rPr>
      <t>环保真空胎，黑色轮辋</t>
    </r>
    <r>
      <rPr>
        <sz val="10"/>
        <color theme="1"/>
        <rFont val="Calibri"/>
      </rPr>
      <t>,</t>
    </r>
    <r>
      <rPr>
        <sz val="10"/>
        <color theme="1"/>
        <rFont val="等线"/>
      </rPr>
      <t>胶体电池，深灰铝合金后平叉，深灰脚踏支架，深灰侧支架，印度</t>
    </r>
    <r>
      <rPr>
        <sz val="10"/>
        <color theme="1"/>
        <rFont val="Calibri"/>
      </rPr>
      <t>CKD</t>
    </r>
  </si>
  <si>
    <t>7430458-001202</t>
  </si>
  <si>
    <t>ZT350-R dark grey bright blue ( Euro V/India)</t>
  </si>
  <si>
    <t>7430358-002402</t>
  </si>
  <si>
    <t>ZT350-R dark grey matte silver  ( Euro V/India)</t>
  </si>
  <si>
    <r>
      <t>ZT184MP</t>
    </r>
    <r>
      <rPr>
        <sz val="10"/>
        <color theme="1"/>
        <rFont val="等线"/>
      </rPr>
      <t>深灰水冷电喷发动机（散件打包），博世电喷，胎压监测，</t>
    </r>
    <r>
      <rPr>
        <sz val="10"/>
        <color theme="1"/>
        <rFont val="Calibri"/>
      </rPr>
      <t>ABS</t>
    </r>
    <r>
      <rPr>
        <sz val="10"/>
        <color theme="1"/>
        <rFont val="等线"/>
      </rPr>
      <t>版，</t>
    </r>
    <r>
      <rPr>
        <sz val="10"/>
        <color theme="1"/>
        <rFont val="Calibri"/>
      </rPr>
      <t>5</t>
    </r>
    <r>
      <rPr>
        <sz val="10"/>
        <color theme="1"/>
        <rFont val="等线"/>
      </rPr>
      <t>寸</t>
    </r>
    <r>
      <rPr>
        <sz val="10"/>
        <color theme="1"/>
        <rFont val="Calibri"/>
      </rPr>
      <t>TFT</t>
    </r>
    <r>
      <rPr>
        <sz val="10"/>
        <color theme="1"/>
        <rFont val="等线"/>
      </rPr>
      <t>仪表（</t>
    </r>
    <r>
      <rPr>
        <sz val="10"/>
        <color theme="1"/>
        <rFont val="Calibri"/>
      </rPr>
      <t>60</t>
    </r>
    <r>
      <rPr>
        <sz val="10"/>
        <color theme="1"/>
        <rFont val="等线"/>
      </rPr>
      <t>齿</t>
    </r>
    <r>
      <rPr>
        <sz val="10"/>
        <color theme="1"/>
        <rFont val="Calibri"/>
      </rPr>
      <t>/</t>
    </r>
    <r>
      <rPr>
        <sz val="10"/>
        <color theme="1"/>
        <rFont val="等线"/>
      </rPr>
      <t>博世），</t>
    </r>
    <r>
      <rPr>
        <sz val="10"/>
        <color theme="1"/>
        <rFont val="Calibri"/>
      </rPr>
      <t>120/70ZR17 CM-S3</t>
    </r>
    <r>
      <rPr>
        <sz val="10"/>
        <color theme="1"/>
        <rFont val="等线"/>
      </rPr>
      <t>环保真空胎，</t>
    </r>
    <r>
      <rPr>
        <sz val="10"/>
        <color theme="1"/>
        <rFont val="Calibri"/>
      </rPr>
      <t>160/60ZR17 CM-S3</t>
    </r>
    <r>
      <rPr>
        <sz val="10"/>
        <color theme="1"/>
        <rFont val="等线"/>
      </rPr>
      <t>环保真空胎，蓝色轮辋</t>
    </r>
    <r>
      <rPr>
        <sz val="10"/>
        <color theme="1"/>
        <rFont val="Calibri"/>
      </rPr>
      <t>,</t>
    </r>
    <r>
      <rPr>
        <sz val="10"/>
        <color theme="1"/>
        <rFont val="等线"/>
      </rPr>
      <t>胶体电池，深灰铝合金后平叉，深灰脚踏支架，深灰侧支架，印度</t>
    </r>
    <r>
      <rPr>
        <sz val="10"/>
        <color theme="1"/>
        <rFont val="Calibri"/>
      </rPr>
      <t>CKD</t>
    </r>
  </si>
  <si>
    <t>7430158-004802</t>
  </si>
  <si>
    <r>
      <t>ZT350</t>
    </r>
    <r>
      <rPr>
        <sz val="10"/>
        <color theme="1"/>
        <rFont val="宋体"/>
      </rPr>
      <t>－</t>
    </r>
    <r>
      <rPr>
        <sz val="10"/>
        <color theme="1"/>
        <rFont val="Calibri"/>
      </rPr>
      <t>R dark gray and bright black (Euro V/Chile)</t>
    </r>
  </si>
  <si>
    <r>
      <t>ZT184MP</t>
    </r>
    <r>
      <rPr>
        <sz val="10"/>
        <color theme="1"/>
        <rFont val="等线"/>
      </rPr>
      <t>深灰水冷电喷发动机，博世电喷，胎压监测，</t>
    </r>
    <r>
      <rPr>
        <sz val="10"/>
        <color theme="1"/>
        <rFont val="Calibri"/>
      </rPr>
      <t>ABS</t>
    </r>
    <r>
      <rPr>
        <sz val="10"/>
        <color theme="1"/>
        <rFont val="等线"/>
      </rPr>
      <t>版，</t>
    </r>
    <r>
      <rPr>
        <sz val="10"/>
        <color theme="1"/>
        <rFont val="Calibri"/>
      </rPr>
      <t>5</t>
    </r>
    <r>
      <rPr>
        <sz val="10"/>
        <color theme="1"/>
        <rFont val="等线"/>
      </rPr>
      <t>寸</t>
    </r>
    <r>
      <rPr>
        <sz val="10"/>
        <color theme="1"/>
        <rFont val="Calibri"/>
      </rPr>
      <t>TFT</t>
    </r>
    <r>
      <rPr>
        <sz val="10"/>
        <color theme="1"/>
        <rFont val="等线"/>
      </rPr>
      <t>仪表（</t>
    </r>
    <r>
      <rPr>
        <sz val="10"/>
        <color theme="1"/>
        <rFont val="Calibri"/>
      </rPr>
      <t>60</t>
    </r>
    <r>
      <rPr>
        <sz val="10"/>
        <color theme="1"/>
        <rFont val="等线"/>
      </rPr>
      <t>齿</t>
    </r>
    <r>
      <rPr>
        <sz val="10"/>
        <color theme="1"/>
        <rFont val="Calibri"/>
      </rPr>
      <t>/</t>
    </r>
    <r>
      <rPr>
        <sz val="10"/>
        <color theme="1"/>
        <rFont val="等线"/>
      </rPr>
      <t>博世），</t>
    </r>
    <r>
      <rPr>
        <sz val="10"/>
        <color theme="1"/>
        <rFont val="Calibri"/>
      </rPr>
      <t>120/70ZR17 CM-S3</t>
    </r>
    <r>
      <rPr>
        <sz val="10"/>
        <color theme="1"/>
        <rFont val="等线"/>
      </rPr>
      <t>环保真空胎，</t>
    </r>
    <r>
      <rPr>
        <sz val="10"/>
        <color theme="1"/>
        <rFont val="Calibri"/>
      </rPr>
      <t>160/60ZR17 CM-S3</t>
    </r>
    <r>
      <rPr>
        <sz val="10"/>
        <color theme="1"/>
        <rFont val="等线"/>
      </rPr>
      <t>环保真空胎，黑色轮辋</t>
    </r>
    <r>
      <rPr>
        <sz val="10"/>
        <color theme="1"/>
        <rFont val="Calibri"/>
      </rPr>
      <t>,</t>
    </r>
    <r>
      <rPr>
        <sz val="10"/>
        <color theme="1"/>
        <rFont val="等线"/>
      </rPr>
      <t>胶体电池，右手把开关（智利）</t>
    </r>
    <r>
      <rPr>
        <sz val="10"/>
        <color theme="1"/>
        <rFont val="Calibri"/>
      </rPr>
      <t>,</t>
    </r>
    <r>
      <rPr>
        <sz val="10"/>
        <color theme="1"/>
        <rFont val="等线"/>
      </rPr>
      <t>深灰铝合金后平叉，深灰脚踏支架，深灰侧支架，铁架单包</t>
    </r>
  </si>
  <si>
    <t>7430458-001402</t>
  </si>
  <si>
    <t>ZT350-R dark gray and bright blue (Euro V/Chile)</t>
  </si>
  <si>
    <t>7430358-002902</t>
  </si>
  <si>
    <t>ZT350-R Dark Gray Matte Silver (Euro V/Chile)</t>
  </si>
  <si>
    <r>
      <t>ZT184MP</t>
    </r>
    <r>
      <rPr>
        <sz val="10"/>
        <color theme="1"/>
        <rFont val="等线"/>
      </rPr>
      <t>深灰水冷电喷发动机，博世电喷，胎压监测，</t>
    </r>
    <r>
      <rPr>
        <sz val="10"/>
        <color theme="1"/>
        <rFont val="Calibri"/>
      </rPr>
      <t>ABS</t>
    </r>
    <r>
      <rPr>
        <sz val="10"/>
        <color theme="1"/>
        <rFont val="等线"/>
      </rPr>
      <t>版，</t>
    </r>
    <r>
      <rPr>
        <sz val="10"/>
        <color theme="1"/>
        <rFont val="Calibri"/>
      </rPr>
      <t>5</t>
    </r>
    <r>
      <rPr>
        <sz val="10"/>
        <color theme="1"/>
        <rFont val="等线"/>
      </rPr>
      <t>寸</t>
    </r>
    <r>
      <rPr>
        <sz val="10"/>
        <color theme="1"/>
        <rFont val="Calibri"/>
      </rPr>
      <t>TFT</t>
    </r>
    <r>
      <rPr>
        <sz val="10"/>
        <color theme="1"/>
        <rFont val="等线"/>
      </rPr>
      <t>仪表（</t>
    </r>
    <r>
      <rPr>
        <sz val="10"/>
        <color theme="1"/>
        <rFont val="Calibri"/>
      </rPr>
      <t>60</t>
    </r>
    <r>
      <rPr>
        <sz val="10"/>
        <color theme="1"/>
        <rFont val="等线"/>
      </rPr>
      <t>齿</t>
    </r>
    <r>
      <rPr>
        <sz val="10"/>
        <color theme="1"/>
        <rFont val="Calibri"/>
      </rPr>
      <t>/</t>
    </r>
    <r>
      <rPr>
        <sz val="10"/>
        <color theme="1"/>
        <rFont val="等线"/>
      </rPr>
      <t>博世），</t>
    </r>
    <r>
      <rPr>
        <sz val="10"/>
        <color theme="1"/>
        <rFont val="Calibri"/>
      </rPr>
      <t>120/70ZR17 CM-S3</t>
    </r>
    <r>
      <rPr>
        <sz val="10"/>
        <color theme="1"/>
        <rFont val="等线"/>
      </rPr>
      <t>环保真空胎，</t>
    </r>
    <r>
      <rPr>
        <sz val="10"/>
        <color theme="1"/>
        <rFont val="Calibri"/>
      </rPr>
      <t>160/60ZR17 CM-S3</t>
    </r>
    <r>
      <rPr>
        <sz val="10"/>
        <color theme="1"/>
        <rFont val="等线"/>
      </rPr>
      <t>环保真空胎，蓝色轮辋</t>
    </r>
    <r>
      <rPr>
        <sz val="10"/>
        <color theme="1"/>
        <rFont val="Calibri"/>
      </rPr>
      <t>,</t>
    </r>
    <r>
      <rPr>
        <sz val="10"/>
        <color theme="1"/>
        <rFont val="等线"/>
      </rPr>
      <t>胶体电池，右手把开关（智利）</t>
    </r>
    <r>
      <rPr>
        <sz val="10"/>
        <color theme="1"/>
        <rFont val="Calibri"/>
      </rPr>
      <t>,</t>
    </r>
    <r>
      <rPr>
        <sz val="10"/>
        <color theme="1"/>
        <rFont val="等线"/>
      </rPr>
      <t>深灰铝合金后平叉，深灰脚踏支架，深灰侧支架，铁架单包</t>
    </r>
  </si>
  <si>
    <t>7430158-006302</t>
  </si>
  <si>
    <t>ZT350-R dark grey bright black ( Euro V/Russia)</t>
  </si>
  <si>
    <r>
      <t>ZT184MP</t>
    </r>
    <r>
      <rPr>
        <sz val="10"/>
        <color theme="1"/>
        <rFont val="宋体"/>
      </rPr>
      <t>深灰水冷电喷发动机，博世电喷，胎压监测，</t>
    </r>
    <r>
      <rPr>
        <sz val="10"/>
        <color theme="1"/>
        <rFont val="Calibri"/>
      </rPr>
      <t>ABS</t>
    </r>
    <r>
      <rPr>
        <sz val="10"/>
        <color theme="1"/>
        <rFont val="宋体"/>
      </rPr>
      <t>版，</t>
    </r>
    <r>
      <rPr>
        <sz val="10"/>
        <color theme="1"/>
        <rFont val="Calibri"/>
      </rPr>
      <t>5</t>
    </r>
    <r>
      <rPr>
        <sz val="10"/>
        <color theme="1"/>
        <rFont val="宋体"/>
      </rPr>
      <t>寸</t>
    </r>
    <r>
      <rPr>
        <sz val="10"/>
        <color theme="1"/>
        <rFont val="Calibri"/>
      </rPr>
      <t>TFT</t>
    </r>
    <r>
      <rPr>
        <sz val="10"/>
        <color theme="1"/>
        <rFont val="宋体"/>
      </rPr>
      <t>仪表（</t>
    </r>
    <r>
      <rPr>
        <sz val="10"/>
        <color theme="1"/>
        <rFont val="Calibri"/>
      </rPr>
      <t>60</t>
    </r>
    <r>
      <rPr>
        <sz val="10"/>
        <color theme="1"/>
        <rFont val="宋体"/>
      </rPr>
      <t>齿</t>
    </r>
    <r>
      <rPr>
        <sz val="10"/>
        <color theme="1"/>
        <rFont val="Calibri"/>
      </rPr>
      <t>/</t>
    </r>
    <r>
      <rPr>
        <sz val="10"/>
        <color theme="1"/>
        <rFont val="宋体"/>
      </rPr>
      <t>博世），</t>
    </r>
    <r>
      <rPr>
        <sz val="10"/>
        <color theme="1"/>
        <rFont val="Calibri"/>
      </rPr>
      <t>120/70ZR17 CM-S3</t>
    </r>
    <r>
      <rPr>
        <sz val="10"/>
        <color theme="1"/>
        <rFont val="宋体"/>
      </rPr>
      <t>环保真空胎，</t>
    </r>
    <r>
      <rPr>
        <sz val="10"/>
        <color theme="1"/>
        <rFont val="Calibri"/>
      </rPr>
      <t>160/60ZR17 CM-S3</t>
    </r>
    <r>
      <rPr>
        <sz val="10"/>
        <color theme="1"/>
        <rFont val="宋体"/>
      </rPr>
      <t>环保真空胎，黑色轮辋</t>
    </r>
    <r>
      <rPr>
        <sz val="10"/>
        <color theme="1"/>
        <rFont val="Calibri"/>
      </rPr>
      <t>,</t>
    </r>
    <r>
      <rPr>
        <sz val="10"/>
        <color theme="1"/>
        <rFont val="宋体"/>
      </rPr>
      <t>胶体电池，，深灰铝合金后平叉，深灰脚踏支架，深灰侧支架，铭牌（俄罗斯），调链贴花（俄罗斯），铁架单包</t>
    </r>
  </si>
  <si>
    <t>7430458-002002</t>
  </si>
  <si>
    <t>ZT350-R dark grey bright blue ( Euro V/Russia)</t>
  </si>
  <si>
    <r>
      <t>ZT184MP</t>
    </r>
    <r>
      <rPr>
        <sz val="10"/>
        <color theme="1"/>
        <rFont val="宋体"/>
      </rPr>
      <t>深灰水冷电喷发动机，博世电喷，胎压监测，</t>
    </r>
    <r>
      <rPr>
        <sz val="10"/>
        <color theme="1"/>
        <rFont val="Calibri"/>
      </rPr>
      <t>ABS</t>
    </r>
    <r>
      <rPr>
        <sz val="10"/>
        <color theme="1"/>
        <rFont val="宋体"/>
      </rPr>
      <t>版，</t>
    </r>
    <r>
      <rPr>
        <sz val="10"/>
        <color theme="1"/>
        <rFont val="Calibri"/>
      </rPr>
      <t>5</t>
    </r>
    <r>
      <rPr>
        <sz val="10"/>
        <color theme="1"/>
        <rFont val="宋体"/>
      </rPr>
      <t>寸</t>
    </r>
    <r>
      <rPr>
        <sz val="10"/>
        <color theme="1"/>
        <rFont val="Calibri"/>
      </rPr>
      <t>TFT</t>
    </r>
    <r>
      <rPr>
        <sz val="10"/>
        <color theme="1"/>
        <rFont val="宋体"/>
      </rPr>
      <t>仪表（</t>
    </r>
    <r>
      <rPr>
        <sz val="10"/>
        <color theme="1"/>
        <rFont val="Calibri"/>
      </rPr>
      <t>60</t>
    </r>
    <r>
      <rPr>
        <sz val="10"/>
        <color theme="1"/>
        <rFont val="宋体"/>
      </rPr>
      <t>齿</t>
    </r>
    <r>
      <rPr>
        <sz val="10"/>
        <color theme="1"/>
        <rFont val="Calibri"/>
      </rPr>
      <t>/</t>
    </r>
    <r>
      <rPr>
        <sz val="10"/>
        <color theme="1"/>
        <rFont val="宋体"/>
      </rPr>
      <t>博世），</t>
    </r>
    <r>
      <rPr>
        <sz val="10"/>
        <color theme="1"/>
        <rFont val="Calibri"/>
      </rPr>
      <t>120/70ZR17 CM-S3</t>
    </r>
    <r>
      <rPr>
        <sz val="10"/>
        <color theme="1"/>
        <rFont val="宋体"/>
      </rPr>
      <t>环保真空胎，</t>
    </r>
    <r>
      <rPr>
        <sz val="10"/>
        <color theme="1"/>
        <rFont val="Calibri"/>
      </rPr>
      <t>160/60ZR17 CM-S3</t>
    </r>
    <r>
      <rPr>
        <sz val="10"/>
        <color theme="1"/>
        <rFont val="宋体"/>
      </rPr>
      <t>环保真空胎，黑色轮辋</t>
    </r>
    <r>
      <rPr>
        <sz val="10"/>
        <color theme="1"/>
        <rFont val="Calibri"/>
      </rPr>
      <t>,</t>
    </r>
    <r>
      <rPr>
        <sz val="10"/>
        <color theme="1"/>
        <rFont val="宋体"/>
      </rPr>
      <t>胶体电池，深灰铝合金后平叉，深灰脚踏支架，深灰侧支架，铭牌（俄罗斯），调链贴花（俄罗斯），铁架单包</t>
    </r>
  </si>
  <si>
    <t>7430358-003702</t>
  </si>
  <si>
    <t>ZT350-R dark grey matte silver  ( Euro V/Russia)</t>
  </si>
  <si>
    <r>
      <t>ZT184MP</t>
    </r>
    <r>
      <rPr>
        <sz val="10"/>
        <color theme="1"/>
        <rFont val="宋体"/>
      </rPr>
      <t>深灰水冷电喷发动机，博世电喷，胎压监测，</t>
    </r>
    <r>
      <rPr>
        <sz val="10"/>
        <color theme="1"/>
        <rFont val="Calibri"/>
      </rPr>
      <t>ABS</t>
    </r>
    <r>
      <rPr>
        <sz val="10"/>
        <color theme="1"/>
        <rFont val="宋体"/>
      </rPr>
      <t>版，</t>
    </r>
    <r>
      <rPr>
        <sz val="10"/>
        <color theme="1"/>
        <rFont val="Calibri"/>
      </rPr>
      <t>5</t>
    </r>
    <r>
      <rPr>
        <sz val="10"/>
        <color theme="1"/>
        <rFont val="宋体"/>
      </rPr>
      <t>寸</t>
    </r>
    <r>
      <rPr>
        <sz val="10"/>
        <color theme="1"/>
        <rFont val="Calibri"/>
      </rPr>
      <t>TFT</t>
    </r>
    <r>
      <rPr>
        <sz val="10"/>
        <color theme="1"/>
        <rFont val="宋体"/>
      </rPr>
      <t>仪表（</t>
    </r>
    <r>
      <rPr>
        <sz val="10"/>
        <color theme="1"/>
        <rFont val="Calibri"/>
      </rPr>
      <t>60</t>
    </r>
    <r>
      <rPr>
        <sz val="10"/>
        <color theme="1"/>
        <rFont val="宋体"/>
      </rPr>
      <t>齿</t>
    </r>
    <r>
      <rPr>
        <sz val="10"/>
        <color theme="1"/>
        <rFont val="Calibri"/>
      </rPr>
      <t>/</t>
    </r>
    <r>
      <rPr>
        <sz val="10"/>
        <color theme="1"/>
        <rFont val="宋体"/>
      </rPr>
      <t>博世），</t>
    </r>
    <r>
      <rPr>
        <sz val="10"/>
        <color theme="1"/>
        <rFont val="Calibri"/>
      </rPr>
      <t>120/70ZR17 CM-S3</t>
    </r>
    <r>
      <rPr>
        <sz val="10"/>
        <color theme="1"/>
        <rFont val="宋体"/>
      </rPr>
      <t>环保真空胎，</t>
    </r>
    <r>
      <rPr>
        <sz val="10"/>
        <color theme="1"/>
        <rFont val="Calibri"/>
      </rPr>
      <t>160/60ZR17 CM-S3</t>
    </r>
    <r>
      <rPr>
        <sz val="10"/>
        <color theme="1"/>
        <rFont val="宋体"/>
      </rPr>
      <t>环保真空胎，蓝色轮辋</t>
    </r>
    <r>
      <rPr>
        <sz val="10"/>
        <color theme="1"/>
        <rFont val="Calibri"/>
      </rPr>
      <t>,</t>
    </r>
    <r>
      <rPr>
        <sz val="10"/>
        <color theme="1"/>
        <rFont val="宋体"/>
      </rPr>
      <t>胶体电池，深灰铝合金后平叉，深灰脚踏支架，深灰侧支架，铭牌（俄罗斯），调链贴花（俄罗斯），铁架单包</t>
    </r>
  </si>
  <si>
    <t xml:space="preserve">  Because this parts brochure can't update the name of the part in real time , in the event of any discrepancy between the name of the official website and this parts brochure , the official website shall prevail.</t>
  </si>
  <si>
    <t xml:space="preserve">    ©Guangdong Tayo Motorcycle Technolog Co.</t>
  </si>
  <si>
    <t xml:space="preserve">Ltd All rights reserve </t>
  </si>
  <si>
    <t>大灯头罩总成</t>
  </si>
  <si>
    <t>页码/Page</t>
  </si>
  <si>
    <t>前泥板总成</t>
  </si>
  <si>
    <t>油箱总成</t>
  </si>
  <si>
    <t>Headlight cover assembly</t>
  </si>
  <si>
    <r>
      <t>1</t>
    </r>
    <r>
      <rPr>
        <sz val="10"/>
        <color theme="1"/>
        <rFont val="宋体"/>
      </rPr>
      <t>～</t>
    </r>
    <r>
      <rPr>
        <sz val="10"/>
        <color theme="1"/>
        <rFont val="Calibri"/>
      </rPr>
      <t>3</t>
    </r>
  </si>
  <si>
    <t>Font fender assembly</t>
  </si>
  <si>
    <r>
      <t>4</t>
    </r>
    <r>
      <rPr>
        <sz val="10"/>
        <color theme="1"/>
        <rFont val="宋体"/>
      </rPr>
      <t>～</t>
    </r>
    <r>
      <rPr>
        <sz val="10"/>
        <color theme="1"/>
        <rFont val="Calibri"/>
      </rPr>
      <t>4</t>
    </r>
  </si>
  <si>
    <t>Fuel Tank Assembly</t>
  </si>
  <si>
    <r>
      <t>5</t>
    </r>
    <r>
      <rPr>
        <sz val="10"/>
        <color theme="1"/>
        <rFont val="宋体"/>
      </rPr>
      <t>～</t>
    </r>
    <r>
      <rPr>
        <sz val="10"/>
        <color theme="1"/>
        <rFont val="Calibri"/>
      </rPr>
      <t>5</t>
    </r>
  </si>
  <si>
    <t>包围总成</t>
  </si>
  <si>
    <t>侧盖总成</t>
  </si>
  <si>
    <t>坐垫总成</t>
  </si>
  <si>
    <t>Surround assembly</t>
  </si>
  <si>
    <r>
      <t>6</t>
    </r>
    <r>
      <rPr>
        <sz val="10"/>
        <color theme="1"/>
        <rFont val="宋体"/>
      </rPr>
      <t>～</t>
    </r>
    <r>
      <rPr>
        <sz val="10"/>
        <color theme="1"/>
        <rFont val="Calibri"/>
      </rPr>
      <t>8</t>
    </r>
  </si>
  <si>
    <t>Side Cover Assembly</t>
  </si>
  <si>
    <r>
      <t>9</t>
    </r>
    <r>
      <rPr>
        <sz val="10"/>
        <color theme="1"/>
        <rFont val="宋体"/>
      </rPr>
      <t>～</t>
    </r>
    <r>
      <rPr>
        <sz val="10"/>
        <color theme="1"/>
        <rFont val="Calibri"/>
      </rPr>
      <t>9</t>
    </r>
  </si>
  <si>
    <t>Seat Cushion Assembly</t>
  </si>
  <si>
    <r>
      <t>10</t>
    </r>
    <r>
      <rPr>
        <sz val="10"/>
        <color theme="1"/>
        <rFont val="宋体"/>
      </rPr>
      <t>～</t>
    </r>
    <r>
      <rPr>
        <sz val="10"/>
        <color theme="1"/>
        <rFont val="Calibri"/>
      </rPr>
      <t>11</t>
    </r>
  </si>
  <si>
    <t>后尾裙总成</t>
  </si>
  <si>
    <t>电器件盒总成</t>
  </si>
  <si>
    <t>方向把碟刹总成</t>
  </si>
  <si>
    <t>Rear dress assembly</t>
  </si>
  <si>
    <r>
      <t>12</t>
    </r>
    <r>
      <rPr>
        <sz val="10"/>
        <color theme="1"/>
        <rFont val="宋体"/>
      </rPr>
      <t>～</t>
    </r>
    <r>
      <rPr>
        <sz val="10"/>
        <color theme="1"/>
        <rFont val="Calibri"/>
      </rPr>
      <t>13</t>
    </r>
  </si>
  <si>
    <t>Electrical box assembly</t>
  </si>
  <si>
    <r>
      <t>14</t>
    </r>
    <r>
      <rPr>
        <sz val="10"/>
        <color theme="1"/>
        <rFont val="宋体"/>
      </rPr>
      <t>～</t>
    </r>
    <r>
      <rPr>
        <sz val="10"/>
        <color theme="1"/>
        <rFont val="Calibri"/>
      </rPr>
      <t>16</t>
    </r>
  </si>
  <si>
    <t>Direction bar disc brake assembly</t>
  </si>
  <si>
    <r>
      <t>17</t>
    </r>
    <r>
      <rPr>
        <sz val="10"/>
        <color theme="1"/>
        <rFont val="宋体"/>
      </rPr>
      <t>～</t>
    </r>
    <r>
      <rPr>
        <sz val="10"/>
        <color theme="1"/>
        <rFont val="Calibri"/>
      </rPr>
      <t>21</t>
    </r>
  </si>
  <si>
    <t>前叉总成</t>
  </si>
  <si>
    <t>后轮/后平叉总成</t>
  </si>
  <si>
    <t>车架/主电缆总成</t>
  </si>
  <si>
    <r>
      <t>22</t>
    </r>
    <r>
      <rPr>
        <sz val="10"/>
        <color theme="1"/>
        <rFont val="宋体"/>
      </rPr>
      <t>～</t>
    </r>
    <r>
      <rPr>
        <sz val="10"/>
        <color theme="1"/>
        <rFont val="Calibri"/>
      </rPr>
      <t>26</t>
    </r>
  </si>
  <si>
    <t>rear wheel/rear fork assembly</t>
  </si>
  <si>
    <r>
      <t>27</t>
    </r>
    <r>
      <rPr>
        <sz val="10"/>
        <color theme="1"/>
        <rFont val="宋体"/>
      </rPr>
      <t>～</t>
    </r>
    <r>
      <rPr>
        <sz val="10"/>
        <color theme="1"/>
        <rFont val="Calibri"/>
      </rPr>
      <t>32</t>
    </r>
  </si>
  <si>
    <t>Frame/main cable assembly</t>
  </si>
  <si>
    <r>
      <t>33</t>
    </r>
    <r>
      <rPr>
        <sz val="10"/>
        <color theme="1"/>
        <rFont val="宋体"/>
      </rPr>
      <t>～</t>
    </r>
    <r>
      <rPr>
        <sz val="10"/>
        <color theme="1"/>
        <rFont val="Calibri"/>
      </rPr>
      <t>36</t>
    </r>
  </si>
  <si>
    <t>进气系统总成</t>
  </si>
  <si>
    <t>消声器总成</t>
  </si>
  <si>
    <t>脚踏总成</t>
  </si>
  <si>
    <r>
      <t>37</t>
    </r>
    <r>
      <rPr>
        <sz val="10"/>
        <color theme="1"/>
        <rFont val="宋体"/>
      </rPr>
      <t>～</t>
    </r>
    <r>
      <rPr>
        <sz val="10"/>
        <color theme="1"/>
        <rFont val="Calibri"/>
      </rPr>
      <t>39</t>
    </r>
  </si>
  <si>
    <r>
      <t>40</t>
    </r>
    <r>
      <rPr>
        <sz val="10"/>
        <color theme="1"/>
        <rFont val="宋体"/>
      </rPr>
      <t>～</t>
    </r>
    <r>
      <rPr>
        <sz val="10"/>
        <color theme="1"/>
        <rFont val="Calibri"/>
      </rPr>
      <t>40</t>
    </r>
  </si>
  <si>
    <r>
      <t>41</t>
    </r>
    <r>
      <rPr>
        <sz val="10"/>
        <color theme="1"/>
        <rFont val="宋体"/>
      </rPr>
      <t>～</t>
    </r>
    <r>
      <rPr>
        <sz val="10"/>
        <color theme="1"/>
        <rFont val="Calibri"/>
      </rPr>
      <t>44</t>
    </r>
  </si>
  <si>
    <t>水冷/油冷系统总成</t>
  </si>
  <si>
    <t>water cooling/oil cooling system assembly</t>
  </si>
  <si>
    <r>
      <t>45</t>
    </r>
    <r>
      <rPr>
        <sz val="10"/>
        <color theme="1"/>
        <rFont val="宋体"/>
      </rPr>
      <t>～</t>
    </r>
    <r>
      <rPr>
        <sz val="10"/>
        <color theme="1"/>
        <rFont val="Calibri"/>
      </rPr>
      <t>47</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</si>
</sst>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9">
    <font>
      <sz val="11"/>
      <color theme="1"/>
      <name val="Calibri"/>
      <scheme val="minor"/>
    </font>
    <font>
      <sz val="11"/>
      <color theme="0"/>
      <name val="Calibri"/>
      <scheme val="minor"/>
    </font>
    <font>
      <sz val="11"/>
      <color rgb="FF9C6500"/>
      <name val="Calibri"/>
      <scheme val="minor"/>
    </font>
    <font>
      <sz val="10"/>
      <color rgb="FF9C0006"/>
      <name val="Calibri"/>
    </font>
    <font>
      <sz val="11"/>
      <color rgb="FF006100"/>
      <name val="Calibri"/>
      <scheme val="minor"/>
    </font>
    <font>
      <sz val="10"/>
      <color rgb="FF006100"/>
      <name val="宋体"/>
    </font>
    <font>
      <sz val="10"/>
      <color indexed="17"/>
      <name val="宋体"/>
    </font>
    <font>
      <sz val="11"/>
      <color indexed="17"/>
      <name val="宋体"/>
    </font>
    <font>
      <sz val="10"/>
      <color rgb="FF006100"/>
      <name val="Calibri"/>
      <scheme val="minor"/>
    </font>
    <font>
      <sz val="10"/>
      <color rgb="FF9C0006"/>
      <name val="宋体"/>
    </font>
    <font>
      <sz val="10"/>
      <color rgb="FF9C0006"/>
      <name val="Calibri"/>
      <scheme val="minor"/>
    </font>
    <font>
      <sz val="10"/>
      <color rgb="FF9C6500"/>
      <name val="宋体"/>
    </font>
    <font>
      <sz val="10"/>
      <color theme="1"/>
      <name val="宋体"/>
    </font>
    <font>
      <sz val="10"/>
      <name val="Calibri"/>
      <scheme val="minor"/>
    </font>
    <font>
      <sz val="10"/>
      <color theme="1"/>
      <name val="Calibri"/>
      <scheme val="minor"/>
    </font>
    <font>
      <sz val="10"/>
      <color theme="1"/>
      <name val="Calibri"/>
    </font>
    <font>
      <b/>
      <sz val="10"/>
      <color rgb="FF020303"/>
      <name val="Calibri"/>
    </font>
    <font>
      <b/>
      <sz val="10"/>
      <name val="Calibri"/>
      <scheme val="minor"/>
    </font>
    <font>
      <b/>
      <sz val="10"/>
      <color rgb="FF020303"/>
      <name val="Calibri"/>
      <scheme val="minor"/>
    </font>
    <font>
      <sz val="10"/>
      <name val="宋体"/>
    </font>
    <font>
      <sz val="10"/>
      <color indexed="17"/>
      <name val="Calibri"/>
      <scheme val="minor"/>
    </font>
    <font>
      <sz val="10"/>
      <name val="Calibri"/>
    </font>
    <font>
      <b/>
      <sz val="10"/>
      <color theme="1"/>
      <name val="Calibri"/>
    </font>
    <font>
      <b/>
      <sz val="10"/>
      <color theme="1"/>
      <name val="宋体"/>
    </font>
    <font>
      <sz val="11"/>
      <name val="Calibri"/>
      <scheme val="minor"/>
    </font>
    <font>
      <b/>
      <sz val="10"/>
      <name val="Calibri"/>
    </font>
    <font>
      <sz val="60"/>
      <color theme="1"/>
      <name val="Calibri"/>
    </font>
    <font>
      <sz val="72"/>
      <color theme="1"/>
      <name val="Calibri"/>
    </font>
    <font>
      <sz val="36"/>
      <color theme="1"/>
      <name val="宋体"/>
    </font>
    <font>
      <sz val="36"/>
      <color theme="1"/>
      <name val="Calibri"/>
    </font>
    <font>
      <sz val="11"/>
      <color theme="1"/>
      <name val="微软雅黑"/>
    </font>
    <font>
      <sz val="72"/>
      <color theme="1"/>
      <name val="宋体"/>
    </font>
    <font>
      <b/>
      <sz val="11"/>
      <color theme="1"/>
      <name val="Calibri"/>
    </font>
    <font>
      <sz val="12"/>
      <color theme="1"/>
      <name val="Calibri"/>
    </font>
    <font>
      <sz val="11"/>
      <color theme="1"/>
      <name val="Calibri"/>
      <scheme val="minor"/>
    </font>
    <font>
      <b/>
      <sz val="11"/>
      <color theme="1"/>
      <name val="宋体"/>
    </font>
    <font>
      <b/>
      <sz val="10"/>
      <name val="宋体"/>
    </font>
    <font>
      <sz val="60"/>
      <color theme="1"/>
      <name val="宋体"/>
    </font>
    <font>
      <sz val="10"/>
      <color theme="1"/>
      <name val="等线"/>
    </font>
  </fonts>
  <fills count="11">
    <fill>
      <patternFill patternType="none"/>
    </fill>
    <fill>
      <patternFill patternType="gray125"/>
    </fill>
    <fill>
      <patternFill patternType="solid">
        <fgColor theme="5"/>
        <bgColor theme="5"/>
      </patternFill>
    </fill>
    <fill>
      <patternFill patternType="solid">
        <fgColor theme="7"/>
        <bgColor theme="7"/>
      </patternFill>
    </fill>
    <fill>
      <patternFill patternType="solid">
        <fgColor theme="9"/>
        <bgColor theme="9"/>
      </patternFill>
    </fill>
    <fill>
      <patternFill patternType="solid">
        <fgColor rgb="FFFFEB9C"/>
        <bgColor rgb="FFFFEB9C"/>
      </patternFill>
    </fill>
    <fill>
      <patternFill patternType="solid">
        <fgColor rgb="FFFFC7CE"/>
        <bgColor rgb="FFFFC7CE"/>
      </patternFill>
    </fill>
    <fill>
      <patternFill patternType="solid">
        <fgColor rgb="FFC6EFCE"/>
        <bgColor rgb="FFC6EFCE"/>
      </patternFill>
    </fill>
    <fill>
      <patternFill patternType="solid">
        <fgColor theme="9" tint="0.79998168889431442"/>
        <bgColor theme="9" tint="0.79998168889431442"/>
      </patternFill>
    </fill>
    <fill>
      <patternFill patternType="solid">
        <fgColor theme="0"/>
        <bgColor theme="0"/>
      </patternFill>
    </fill>
    <fill>
      <patternFill patternType="solid">
        <fgColor indexed="65"/>
      </patternFill>
    </fill>
  </fills>
  <borders count="23">
    <border>
      <left/>
      <right/>
      <top/>
      <bottom/>
      <diagonal/>
    </border>
    <border>
      <left style="medium">
        <color auto="1"/>
      </left>
      <right style="medium">
        <color auto="1"/>
      </right>
      <top style="medium">
        <color auto="1"/>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theme="1"/>
      </left>
      <right style="thin">
        <color theme="1"/>
      </right>
      <top style="thin">
        <color theme="1"/>
      </top>
      <bottom style="thin">
        <color theme="1"/>
      </bottom>
      <diagonal/>
    </border>
    <border>
      <left style="medium">
        <color auto="1"/>
      </left>
      <right style="medium">
        <color auto="1"/>
      </right>
      <top/>
      <bottom/>
      <diagonal/>
    </border>
    <border>
      <left style="medium">
        <color auto="1"/>
      </left>
      <right style="medium">
        <color auto="1"/>
      </right>
      <top/>
      <bottom style="medium">
        <color auto="1"/>
      </bottom>
      <diagonal/>
    </border>
    <border>
      <left/>
      <right style="thin">
        <color auto="1"/>
      </right>
      <top style="thin">
        <color auto="1"/>
      </top>
      <bottom style="thin">
        <color auto="1"/>
      </bottom>
      <diagonal/>
    </border>
    <border>
      <left style="thin">
        <color auto="1"/>
      </left>
      <right/>
      <top style="thin">
        <color auto="1"/>
      </top>
      <bottom/>
      <diagonal/>
    </border>
    <border>
      <left style="thin">
        <color auto="1"/>
      </left>
      <right/>
      <top/>
      <bottom/>
      <diagonal/>
    </border>
    <border>
      <left style="thin">
        <color auto="1"/>
      </left>
      <right/>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right style="thin">
        <color auto="1"/>
      </right>
      <top/>
      <bottom style="thin">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s>
  <cellStyleXfs count="23">
    <xf numFmtId="0" fontId="0" fillId="0" borderId="0">
      <alignment vertical="center"/>
    </xf>
    <xf numFmtId="0" fontId="1" fillId="2" borderId="0" applyNumberFormat="0" applyBorder="0" applyProtection="0">
      <alignment vertical="center"/>
    </xf>
    <xf numFmtId="0" fontId="1" fillId="3" borderId="0" applyNumberFormat="0" applyBorder="0" applyProtection="0">
      <alignment vertical="center"/>
    </xf>
    <xf numFmtId="0" fontId="1" fillId="4" borderId="0" applyNumberFormat="0" applyBorder="0" applyProtection="0">
      <alignment vertical="center"/>
    </xf>
    <xf numFmtId="0" fontId="2" fillId="5" borderId="0" applyNumberFormat="0" applyBorder="0" applyProtection="0">
      <alignment vertical="center"/>
    </xf>
    <xf numFmtId="0" fontId="3" fillId="6" borderId="0" applyNumberFormat="0" applyBorder="0" applyProtection="0">
      <alignment vertical="center"/>
    </xf>
    <xf numFmtId="0" fontId="4" fillId="7" borderId="0" applyNumberFormat="0" applyBorder="0" applyProtection="0">
      <alignment vertical="center"/>
    </xf>
    <xf numFmtId="0" fontId="5" fillId="7" borderId="0" applyNumberFormat="0" applyBorder="0" applyProtection="0"/>
    <xf numFmtId="0" fontId="5" fillId="7" borderId="0" applyNumberFormat="0" applyBorder="0" applyProtection="0"/>
    <xf numFmtId="0" fontId="4" fillId="7" borderId="0" applyNumberFormat="0" applyBorder="0" applyProtection="0">
      <alignment vertical="center"/>
    </xf>
    <xf numFmtId="0" fontId="6" fillId="7" borderId="0" applyNumberFormat="0" applyBorder="0" applyProtection="0">
      <alignment vertical="center" wrapText="1"/>
    </xf>
    <xf numFmtId="0" fontId="7" fillId="7" borderId="0" applyNumberFormat="0" applyBorder="0" applyProtection="0">
      <alignment vertical="center" wrapText="1"/>
    </xf>
    <xf numFmtId="0" fontId="6" fillId="7" borderId="0" applyNumberFormat="0" applyBorder="0" applyProtection="0">
      <alignment vertical="center" wrapText="1"/>
    </xf>
    <xf numFmtId="0" fontId="8" fillId="7" borderId="0" applyNumberFormat="0" applyBorder="0" applyProtection="0">
      <alignment vertical="center"/>
    </xf>
    <xf numFmtId="0" fontId="8" fillId="7" borderId="0" applyNumberFormat="0" applyBorder="0" applyProtection="0">
      <alignment vertical="center"/>
    </xf>
    <xf numFmtId="0" fontId="9" fillId="6" borderId="0" applyNumberFormat="0" applyBorder="0" applyProtection="0"/>
    <xf numFmtId="0" fontId="10" fillId="6" borderId="0" applyNumberFormat="0" applyBorder="0" applyProtection="0">
      <alignment vertical="center"/>
    </xf>
    <xf numFmtId="0" fontId="10" fillId="6" borderId="0" applyNumberFormat="0" applyBorder="0" applyProtection="0">
      <alignment vertical="center"/>
    </xf>
    <xf numFmtId="0" fontId="34" fillId="0" borderId="0">
      <alignment vertical="center"/>
    </xf>
    <xf numFmtId="0" fontId="34" fillId="0" borderId="0"/>
    <xf numFmtId="0" fontId="34" fillId="0" borderId="0">
      <alignment vertical="center"/>
    </xf>
    <xf numFmtId="0" fontId="34" fillId="0" borderId="0">
      <alignment vertical="center"/>
    </xf>
    <xf numFmtId="0" fontId="11" fillId="5" borderId="0" applyNumberFormat="0" applyBorder="0" applyProtection="0">
      <alignment vertical="center"/>
    </xf>
  </cellStyleXfs>
  <cellXfs count="280">
    <xf numFmtId="0" fontId="0" fillId="0" borderId="0" xfId="0" applyAlignment="1">
      <alignment vertical="center"/>
    </xf>
    <xf numFmtId="0" fontId="12" fillId="0" borderId="0" xfId="0" applyFont="1" applyAlignment="1">
      <alignment horizontal="center" vertical="center"/>
    </xf>
    <xf numFmtId="0" fontId="13" fillId="0" borderId="0" xfId="0" applyFont="1" applyAlignment="1">
      <alignment horizontal="center" vertical="center"/>
    </xf>
    <xf numFmtId="0" fontId="14" fillId="0" borderId="0" xfId="0" applyFont="1" applyAlignment="1">
      <alignment horizontal="center" vertical="center"/>
    </xf>
    <xf numFmtId="0" fontId="14" fillId="0" borderId="0" xfId="0" applyFont="1" applyAlignment="1">
      <alignment horizontal="center" vertical="center" wrapText="1"/>
    </xf>
    <xf numFmtId="0" fontId="15" fillId="0" borderId="0" xfId="0" applyFont="1" applyAlignment="1">
      <alignment horizontal="center" vertical="center"/>
    </xf>
    <xf numFmtId="0" fontId="12" fillId="0" borderId="1" xfId="0" applyFont="1" applyBorder="1" applyAlignment="1">
      <alignment vertical="center" wrapText="1"/>
    </xf>
    <xf numFmtId="0" fontId="15" fillId="0" borderId="0" xfId="0" applyFont="1" applyAlignment="1">
      <alignment horizontal="center" vertical="center" wrapText="1"/>
    </xf>
    <xf numFmtId="0" fontId="16" fillId="0" borderId="2" xfId="0" applyFont="1" applyBorder="1" applyAlignment="1">
      <alignment horizontal="center" vertical="center" wrapText="1"/>
    </xf>
    <xf numFmtId="0" fontId="17" fillId="0" borderId="2" xfId="0" applyFont="1" applyBorder="1" applyAlignment="1">
      <alignment horizontal="center" vertical="center" wrapText="1"/>
    </xf>
    <xf numFmtId="0" fontId="18" fillId="0" borderId="2" xfId="0" applyFont="1" applyBorder="1" applyAlignment="1">
      <alignment horizontal="center" vertical="center" wrapText="1"/>
    </xf>
    <xf numFmtId="0" fontId="18" fillId="0" borderId="3" xfId="0" applyFont="1" applyBorder="1" applyAlignment="1">
      <alignment horizontal="center" vertical="center" wrapText="1"/>
    </xf>
    <xf numFmtId="0" fontId="15" fillId="8" borderId="4" xfId="0" applyFont="1" applyFill="1" applyBorder="1" applyAlignment="1">
      <alignment horizontal="center" vertical="center"/>
    </xf>
    <xf numFmtId="0" fontId="12" fillId="0" borderId="0" xfId="0" applyFont="1" applyAlignment="1">
      <alignment horizontal="center" vertical="center" wrapText="1"/>
    </xf>
    <xf numFmtId="0" fontId="19" fillId="0" borderId="2" xfId="0" applyFont="1" applyBorder="1" applyAlignment="1">
      <alignment horizontal="center" vertical="center" wrapText="1"/>
    </xf>
    <xf numFmtId="0" fontId="20" fillId="7" borderId="2" xfId="12" applyFont="1" applyFill="1" applyBorder="1" applyAlignment="1">
      <alignment horizontal="center" vertical="center" wrapText="1"/>
    </xf>
    <xf numFmtId="0" fontId="13" fillId="0" borderId="2" xfId="16" applyFont="1" applyFill="1" applyBorder="1" applyAlignment="1">
      <alignment horizontal="left" vertical="center" wrapText="1"/>
    </xf>
    <xf numFmtId="0" fontId="13" fillId="0" borderId="2" xfId="17" applyFont="1" applyFill="1" applyBorder="1" applyAlignment="1">
      <alignment horizontal="left" vertical="center" wrapText="1"/>
    </xf>
    <xf numFmtId="0" fontId="13" fillId="0" borderId="2" xfId="0" applyFont="1" applyBorder="1" applyAlignment="1">
      <alignment horizontal="center" vertical="center"/>
    </xf>
    <xf numFmtId="0" fontId="13" fillId="0" borderId="3" xfId="0" applyFont="1" applyBorder="1" applyAlignment="1">
      <alignment horizontal="center" vertical="center" wrapText="1"/>
    </xf>
    <xf numFmtId="0" fontId="12" fillId="8" borderId="4" xfId="0" applyFont="1" applyFill="1" applyBorder="1" applyAlignment="1">
      <alignment horizontal="center" vertical="center"/>
    </xf>
    <xf numFmtId="0" fontId="13" fillId="0" borderId="2" xfId="16" applyFont="1" applyFill="1" applyBorder="1" applyAlignment="1">
      <alignment horizontal="center" vertical="center" wrapText="1"/>
    </xf>
    <xf numFmtId="0" fontId="13" fillId="0" borderId="2" xfId="10" applyFont="1" applyFill="1" applyBorder="1" applyAlignment="1">
      <alignment horizontal="center" vertical="center" wrapText="1"/>
    </xf>
    <xf numFmtId="0" fontId="13" fillId="0" borderId="2" xfId="10" applyFont="1" applyFill="1" applyBorder="1" applyAlignment="1">
      <alignment horizontal="center" vertical="center"/>
    </xf>
    <xf numFmtId="0" fontId="13" fillId="0" borderId="2" xfId="5" applyFont="1" applyFill="1" applyBorder="1" applyAlignment="1">
      <alignment horizontal="center" vertical="center" wrapText="1"/>
    </xf>
    <xf numFmtId="0" fontId="14" fillId="0" borderId="2" xfId="0" applyFont="1" applyBorder="1" applyAlignment="1">
      <alignment horizontal="center" vertical="center"/>
    </xf>
    <xf numFmtId="0" fontId="13" fillId="0" borderId="3" xfId="0" applyFont="1" applyBorder="1" applyAlignment="1">
      <alignment vertical="center" wrapText="1"/>
    </xf>
    <xf numFmtId="0" fontId="13" fillId="0" borderId="2" xfId="0" applyFont="1" applyBorder="1" applyAlignment="1">
      <alignment horizontal="center" vertical="center" wrapText="1"/>
    </xf>
    <xf numFmtId="0" fontId="13" fillId="0" borderId="2" xfId="0" applyFont="1" applyBorder="1" applyAlignment="1">
      <alignment horizontal="left" vertical="center" wrapText="1"/>
    </xf>
    <xf numFmtId="0" fontId="21" fillId="0" borderId="0" xfId="0" applyFont="1" applyAlignment="1">
      <alignment horizontal="center" vertical="center"/>
    </xf>
    <xf numFmtId="0" fontId="22" fillId="0" borderId="0" xfId="0" applyFont="1" applyAlignment="1">
      <alignment horizontal="left" vertical="center"/>
    </xf>
    <xf numFmtId="0" fontId="23" fillId="0" borderId="0" xfId="0" applyFont="1" applyAlignment="1">
      <alignment horizontal="left" vertical="center"/>
    </xf>
    <xf numFmtId="0" fontId="12" fillId="0" borderId="2" xfId="0" applyFont="1" applyBorder="1" applyAlignment="1">
      <alignment horizontal="center" vertical="center"/>
    </xf>
    <xf numFmtId="0" fontId="14" fillId="0" borderId="3" xfId="0" applyFont="1" applyBorder="1" applyAlignment="1">
      <alignment horizontal="center" vertical="center" wrapText="1"/>
    </xf>
    <xf numFmtId="0" fontId="19" fillId="0" borderId="2" xfId="0" applyFont="1" applyBorder="1" applyAlignment="1">
      <alignment horizontal="center" vertical="center"/>
    </xf>
    <xf numFmtId="0" fontId="13" fillId="0" borderId="7" xfId="17" applyFont="1" applyFill="1" applyBorder="1" applyAlignment="1">
      <alignment horizontal="left" vertical="center" wrapText="1"/>
    </xf>
    <xf numFmtId="0" fontId="13" fillId="0" borderId="7" xfId="16" applyFont="1" applyFill="1" applyBorder="1" applyAlignment="1">
      <alignment horizontal="left" vertical="center" wrapText="1"/>
    </xf>
    <xf numFmtId="0" fontId="13" fillId="0" borderId="3" xfId="0" applyFont="1" applyBorder="1" applyAlignment="1">
      <alignment horizontal="center" vertical="center"/>
    </xf>
    <xf numFmtId="0" fontId="19" fillId="0" borderId="2" xfId="0" applyFont="1" applyBorder="1" applyAlignment="1">
      <alignment vertical="center"/>
    </xf>
    <xf numFmtId="0" fontId="13" fillId="0" borderId="2" xfId="5" applyFont="1" applyFill="1" applyBorder="1" applyAlignment="1">
      <alignment horizontal="center" vertical="center"/>
    </xf>
    <xf numFmtId="0" fontId="20" fillId="7" borderId="2" xfId="12" applyFont="1" applyFill="1" applyBorder="1" applyAlignment="1">
      <alignment horizontal="center" vertical="center"/>
    </xf>
    <xf numFmtId="0" fontId="20" fillId="7" borderId="2" xfId="10" applyFont="1" applyFill="1" applyBorder="1" applyAlignment="1">
      <alignment horizontal="center" vertical="center" wrapText="1"/>
    </xf>
    <xf numFmtId="0" fontId="8" fillId="7" borderId="2" xfId="7" applyFont="1" applyFill="1" applyBorder="1" applyAlignment="1">
      <alignment horizontal="center" vertical="center" wrapText="1"/>
    </xf>
    <xf numFmtId="0" fontId="13" fillId="0" borderId="2" xfId="0" applyFont="1" applyBorder="1" applyAlignment="1">
      <alignment vertical="center"/>
    </xf>
    <xf numFmtId="0" fontId="14" fillId="0" borderId="2" xfId="0" applyFont="1" applyBorder="1" applyAlignment="1">
      <alignment horizontal="justify" vertical="center" wrapText="1"/>
    </xf>
    <xf numFmtId="0" fontId="10" fillId="6" borderId="8" xfId="5" applyFont="1" applyFill="1" applyBorder="1" applyAlignment="1">
      <alignment horizontal="center" vertical="center" wrapText="1"/>
    </xf>
    <xf numFmtId="0" fontId="10" fillId="6" borderId="9" xfId="5" applyFont="1" applyFill="1" applyBorder="1" applyAlignment="1">
      <alignment horizontal="center" vertical="center" wrapText="1"/>
    </xf>
    <xf numFmtId="0" fontId="10" fillId="6" borderId="10" xfId="5" applyFont="1" applyFill="1" applyBorder="1" applyAlignment="1">
      <alignment horizontal="center" vertical="center" wrapText="1"/>
    </xf>
    <xf numFmtId="0" fontId="13" fillId="0" borderId="2" xfId="6" applyFont="1" applyFill="1" applyBorder="1" applyAlignment="1">
      <alignment horizontal="center" vertical="center" wrapText="1"/>
    </xf>
    <xf numFmtId="0" fontId="13" fillId="0" borderId="3" xfId="9" applyFont="1" applyFill="1" applyBorder="1" applyAlignment="1">
      <alignment horizontal="center" vertical="center" wrapText="1"/>
    </xf>
    <xf numFmtId="0" fontId="13" fillId="0" borderId="2" xfId="2" applyFont="1" applyFill="1" applyBorder="1" applyAlignment="1">
      <alignment horizontal="center" vertical="center" wrapText="1"/>
    </xf>
    <xf numFmtId="0" fontId="13" fillId="0" borderId="2" xfId="16" applyFont="1" applyFill="1" applyBorder="1" applyAlignment="1">
      <alignment horizontal="center" vertical="center"/>
    </xf>
    <xf numFmtId="0" fontId="13" fillId="0" borderId="2" xfId="1" applyFont="1" applyFill="1" applyBorder="1" applyAlignment="1">
      <alignment horizontal="center" vertical="center"/>
    </xf>
    <xf numFmtId="0" fontId="13" fillId="0" borderId="2" xfId="13" applyFont="1" applyFill="1" applyBorder="1" applyAlignment="1">
      <alignment horizontal="center" vertical="center" wrapText="1"/>
    </xf>
    <xf numFmtId="0" fontId="13" fillId="0" borderId="2" xfId="12" applyFont="1" applyFill="1" applyBorder="1" applyAlignment="1">
      <alignment horizontal="center" vertical="center" wrapText="1"/>
    </xf>
    <xf numFmtId="0" fontId="14" fillId="0" borderId="2" xfId="0" applyFont="1" applyBorder="1" applyAlignment="1">
      <alignment vertical="center" wrapText="1"/>
    </xf>
    <xf numFmtId="0" fontId="13" fillId="0" borderId="2" xfId="12" applyFont="1" applyFill="1" applyBorder="1" applyAlignment="1">
      <alignment horizontal="center" vertical="center"/>
    </xf>
    <xf numFmtId="49" fontId="13" fillId="0" borderId="2" xfId="0" applyNumberFormat="1" applyFont="1" applyBorder="1" applyAlignment="1">
      <alignment horizontal="center" vertical="center" wrapText="1"/>
    </xf>
    <xf numFmtId="49" fontId="13" fillId="0" borderId="2" xfId="10" applyNumberFormat="1" applyFont="1" applyFill="1" applyBorder="1" applyAlignment="1">
      <alignment horizontal="center" vertical="center" wrapText="1"/>
    </xf>
    <xf numFmtId="0" fontId="13" fillId="0" borderId="2" xfId="13" applyFont="1" applyFill="1" applyBorder="1" applyAlignment="1">
      <alignment horizontal="center" vertical="center"/>
    </xf>
    <xf numFmtId="0" fontId="13" fillId="0" borderId="2" xfId="15" applyFont="1" applyFill="1" applyBorder="1" applyAlignment="1">
      <alignment horizontal="center" vertical="center" wrapText="1"/>
    </xf>
    <xf numFmtId="0" fontId="13" fillId="0" borderId="2" xfId="15" applyFont="1" applyFill="1" applyBorder="1" applyAlignment="1">
      <alignment horizontal="center" vertical="center"/>
    </xf>
    <xf numFmtId="0" fontId="24" fillId="0" borderId="3" xfId="5" applyFont="1" applyFill="1" applyBorder="1" applyAlignment="1">
      <alignment horizontal="center" vertical="center" wrapText="1"/>
    </xf>
    <xf numFmtId="0" fontId="13" fillId="0" borderId="2" xfId="9" applyFont="1" applyFill="1" applyBorder="1" applyAlignment="1">
      <alignment horizontal="center" vertical="center" wrapText="1"/>
    </xf>
    <xf numFmtId="0" fontId="13" fillId="0" borderId="2" xfId="0" applyFont="1" applyBorder="1" applyAlignment="1">
      <alignment horizontal="left" vertical="center"/>
    </xf>
    <xf numFmtId="0" fontId="10" fillId="6" borderId="3" xfId="5" applyFont="1" applyFill="1" applyBorder="1" applyAlignment="1">
      <alignment horizontal="center" vertical="center" wrapText="1"/>
    </xf>
    <xf numFmtId="0" fontId="8" fillId="7" borderId="2" xfId="6" applyFont="1" applyFill="1" applyBorder="1" applyAlignment="1">
      <alignment horizontal="center" vertical="center" wrapText="1"/>
    </xf>
    <xf numFmtId="0" fontId="8" fillId="7" borderId="2" xfId="6" applyFont="1" applyFill="1" applyBorder="1" applyAlignment="1">
      <alignment horizontal="left" vertical="center" wrapText="1"/>
    </xf>
    <xf numFmtId="0" fontId="3" fillId="6" borderId="2" xfId="5" applyFont="1" applyFill="1" applyBorder="1" applyAlignment="1">
      <alignment horizontal="center" vertical="center" wrapText="1"/>
    </xf>
    <xf numFmtId="0" fontId="13" fillId="0" borderId="3" xfId="0" applyFont="1" applyBorder="1" applyAlignment="1">
      <alignment horizontal="left" vertical="center"/>
    </xf>
    <xf numFmtId="0" fontId="13" fillId="0" borderId="2" xfId="4" applyFont="1" applyFill="1" applyBorder="1" applyAlignment="1">
      <alignment horizontal="center" vertical="center" wrapText="1"/>
    </xf>
    <xf numFmtId="0" fontId="19" fillId="0" borderId="0" xfId="0" applyFont="1" applyAlignment="1">
      <alignment horizontal="center" vertical="center"/>
    </xf>
    <xf numFmtId="0" fontId="13" fillId="0" borderId="0" xfId="0" applyFont="1" applyAlignment="1">
      <alignment horizontal="center" vertical="center" wrapText="1"/>
    </xf>
    <xf numFmtId="0" fontId="14" fillId="0" borderId="3" xfId="0" applyFont="1" applyBorder="1" applyAlignment="1">
      <alignment horizontal="center" vertical="center"/>
    </xf>
    <xf numFmtId="0" fontId="13" fillId="0" borderId="3" xfId="13" applyFont="1" applyFill="1" applyBorder="1" applyAlignment="1">
      <alignment horizontal="center" vertical="center" wrapText="1"/>
    </xf>
    <xf numFmtId="0" fontId="10" fillId="6" borderId="2" xfId="15" applyFont="1" applyFill="1" applyBorder="1" applyAlignment="1">
      <alignment horizontal="center" vertical="center" wrapText="1"/>
    </xf>
    <xf numFmtId="0" fontId="13" fillId="0" borderId="3" xfId="0" applyFont="1" applyBorder="1" applyAlignment="1">
      <alignment vertical="center"/>
    </xf>
    <xf numFmtId="0" fontId="13" fillId="0" borderId="3" xfId="0" applyFont="1" applyBorder="1" applyAlignment="1">
      <alignment horizontal="left" vertical="center" wrapText="1"/>
    </xf>
    <xf numFmtId="0" fontId="13" fillId="0" borderId="11" xfId="0" applyFont="1" applyBorder="1" applyAlignment="1">
      <alignment horizontal="left" vertical="center" wrapText="1"/>
    </xf>
    <xf numFmtId="0" fontId="10" fillId="6" borderId="2" xfId="15" applyFont="1" applyFill="1" applyBorder="1" applyAlignment="1">
      <alignment horizontal="center" vertical="center"/>
    </xf>
    <xf numFmtId="0" fontId="13" fillId="0" borderId="2" xfId="6" applyFont="1" applyFill="1" applyBorder="1" applyAlignment="1">
      <alignment horizontal="center" vertical="center"/>
    </xf>
    <xf numFmtId="0" fontId="19" fillId="0" borderId="2" xfId="0" applyFont="1" applyBorder="1" applyAlignment="1">
      <alignment vertical="center" wrapText="1"/>
    </xf>
    <xf numFmtId="0" fontId="21" fillId="0" borderId="2" xfId="5" applyFont="1" applyFill="1" applyBorder="1" applyAlignment="1">
      <alignment horizontal="center" vertical="center" wrapText="1"/>
    </xf>
    <xf numFmtId="0" fontId="13" fillId="0" borderId="2" xfId="0" applyFont="1" applyBorder="1" applyAlignment="1">
      <alignment vertical="center" wrapText="1"/>
    </xf>
    <xf numFmtId="0" fontId="13" fillId="0" borderId="2" xfId="2" applyFont="1" applyFill="1" applyBorder="1" applyAlignment="1">
      <alignment horizontal="center" vertical="center"/>
    </xf>
    <xf numFmtId="0" fontId="13" fillId="0" borderId="3" xfId="2" applyFont="1" applyFill="1" applyBorder="1" applyAlignment="1">
      <alignment horizontal="center" vertical="center" wrapText="1"/>
    </xf>
    <xf numFmtId="0" fontId="13" fillId="0" borderId="3" xfId="2" applyFont="1" applyFill="1" applyBorder="1" applyAlignment="1">
      <alignment horizontal="left" vertical="center" wrapText="1"/>
    </xf>
    <xf numFmtId="0" fontId="13" fillId="0" borderId="3" xfId="16" applyFont="1" applyFill="1" applyBorder="1" applyAlignment="1">
      <alignment horizontal="center" vertical="center" wrapText="1"/>
    </xf>
    <xf numFmtId="0" fontId="10" fillId="6" borderId="2" xfId="15" applyFont="1" applyFill="1" applyBorder="1" applyAlignment="1">
      <alignment horizontal="left" vertical="center" wrapText="1"/>
    </xf>
    <xf numFmtId="0" fontId="14" fillId="0" borderId="3" xfId="0" applyFont="1" applyBorder="1" applyAlignment="1">
      <alignment vertical="center" wrapText="1"/>
    </xf>
    <xf numFmtId="0" fontId="12" fillId="0" borderId="0" xfId="18" applyFont="1" applyAlignment="1">
      <alignment horizontal="center" vertical="center"/>
    </xf>
    <xf numFmtId="0" fontId="19" fillId="0" borderId="0" xfId="18" applyFont="1" applyAlignment="1">
      <alignment horizontal="center" vertical="center"/>
    </xf>
    <xf numFmtId="0" fontId="12" fillId="8" borderId="4" xfId="18" applyFont="1" applyFill="1" applyBorder="1" applyAlignment="1">
      <alignment horizontal="center" vertical="center"/>
    </xf>
    <xf numFmtId="0" fontId="22" fillId="0" borderId="0" xfId="18" applyFont="1" applyAlignment="1">
      <alignment horizontal="left" vertical="center"/>
    </xf>
    <xf numFmtId="0" fontId="23" fillId="0" borderId="0" xfId="18" applyFont="1" applyAlignment="1">
      <alignment horizontal="left" vertical="center"/>
    </xf>
    <xf numFmtId="0" fontId="13" fillId="0" borderId="0" xfId="18" applyFont="1" applyAlignment="1">
      <alignment horizontal="center" vertical="center"/>
    </xf>
    <xf numFmtId="0" fontId="14" fillId="0" borderId="0" xfId="18" applyFont="1" applyAlignment="1">
      <alignment horizontal="center" vertical="center"/>
    </xf>
    <xf numFmtId="0" fontId="15" fillId="0" borderId="0" xfId="18" applyFont="1" applyAlignment="1">
      <alignment horizontal="center" vertical="center"/>
    </xf>
    <xf numFmtId="0" fontId="15" fillId="0" borderId="0" xfId="18" applyFont="1" applyAlignment="1">
      <alignment horizontal="center" vertical="center" wrapText="1"/>
    </xf>
    <xf numFmtId="0" fontId="16" fillId="0" borderId="2" xfId="18" applyFont="1" applyBorder="1" applyAlignment="1">
      <alignment horizontal="center" vertical="center" wrapText="1"/>
    </xf>
    <xf numFmtId="0" fontId="17" fillId="0" borderId="2" xfId="18" applyFont="1" applyBorder="1" applyAlignment="1">
      <alignment horizontal="center" vertical="center" wrapText="1"/>
    </xf>
    <xf numFmtId="0" fontId="18" fillId="0" borderId="2" xfId="18" applyFont="1" applyBorder="1" applyAlignment="1">
      <alignment horizontal="center" vertical="center" wrapText="1"/>
    </xf>
    <xf numFmtId="0" fontId="18" fillId="0" borderId="3" xfId="18" applyFont="1" applyBorder="1" applyAlignment="1">
      <alignment horizontal="center" vertical="center" wrapText="1"/>
    </xf>
    <xf numFmtId="0" fontId="15" fillId="8" borderId="4" xfId="18" applyFont="1" applyFill="1" applyBorder="1" applyAlignment="1">
      <alignment horizontal="center" vertical="center"/>
    </xf>
    <xf numFmtId="0" fontId="12" fillId="0" borderId="0" xfId="18" applyFont="1" applyAlignment="1">
      <alignment horizontal="center" vertical="center" wrapText="1"/>
    </xf>
    <xf numFmtId="0" fontId="19" fillId="0" borderId="2" xfId="18" applyFont="1" applyBorder="1" applyAlignment="1">
      <alignment horizontal="center" vertical="center"/>
    </xf>
    <xf numFmtId="0" fontId="13" fillId="0" borderId="3" xfId="18" applyFont="1" applyBorder="1" applyAlignment="1">
      <alignment horizontal="center" vertical="center"/>
    </xf>
    <xf numFmtId="0" fontId="13" fillId="0" borderId="2" xfId="14" applyFont="1" applyFill="1" applyBorder="1" applyAlignment="1">
      <alignment horizontal="left" vertical="center" wrapText="1"/>
    </xf>
    <xf numFmtId="0" fontId="13" fillId="0" borderId="2" xfId="13" applyFont="1" applyFill="1" applyBorder="1" applyAlignment="1">
      <alignment horizontal="left" vertical="center" wrapText="1"/>
    </xf>
    <xf numFmtId="0" fontId="14" fillId="0" borderId="3" xfId="18" applyFont="1" applyBorder="1" applyAlignment="1">
      <alignment horizontal="center" vertical="center" wrapText="1"/>
    </xf>
    <xf numFmtId="0" fontId="13" fillId="0" borderId="3" xfId="18" applyFont="1" applyBorder="1" applyAlignment="1">
      <alignment vertical="center"/>
    </xf>
    <xf numFmtId="0" fontId="13" fillId="0" borderId="2" xfId="18" applyFont="1" applyBorder="1" applyAlignment="1">
      <alignment horizontal="center" vertical="center"/>
    </xf>
    <xf numFmtId="0" fontId="14" fillId="0" borderId="2" xfId="18" applyFont="1" applyBorder="1" applyAlignment="1">
      <alignment horizontal="center" vertical="center"/>
    </xf>
    <xf numFmtId="0" fontId="19" fillId="0" borderId="2" xfId="18" applyFont="1" applyBorder="1" applyAlignment="1">
      <alignment vertical="center"/>
    </xf>
    <xf numFmtId="0" fontId="13" fillId="0" borderId="3" xfId="18" applyFont="1" applyBorder="1" applyAlignment="1">
      <alignment vertical="center" wrapText="1"/>
    </xf>
    <xf numFmtId="0" fontId="19" fillId="0" borderId="2" xfId="18" applyFont="1" applyBorder="1" applyAlignment="1">
      <alignment horizontal="center" vertical="center" wrapText="1"/>
    </xf>
    <xf numFmtId="0" fontId="12" fillId="0" borderId="2" xfId="18" applyFont="1" applyBorder="1" applyAlignment="1">
      <alignment horizontal="center" vertical="center"/>
    </xf>
    <xf numFmtId="0" fontId="14" fillId="0" borderId="3" xfId="18" applyFont="1" applyBorder="1" applyAlignment="1">
      <alignment horizontal="center" vertical="center"/>
    </xf>
    <xf numFmtId="0" fontId="13" fillId="0" borderId="2" xfId="18" applyFont="1" applyBorder="1" applyAlignment="1">
      <alignment horizontal="center" vertical="center" wrapText="1"/>
    </xf>
    <xf numFmtId="0" fontId="13" fillId="0" borderId="2" xfId="18" applyFont="1" applyBorder="1" applyAlignment="1">
      <alignment horizontal="left" vertical="center" wrapText="1"/>
    </xf>
    <xf numFmtId="0" fontId="13" fillId="0" borderId="3" xfId="5" applyFont="1" applyFill="1" applyBorder="1" applyAlignment="1">
      <alignment vertical="center" wrapText="1"/>
    </xf>
    <xf numFmtId="0" fontId="20" fillId="7" borderId="2" xfId="12" applyFont="1" applyFill="1" applyBorder="1" applyAlignment="1">
      <alignment vertical="center" wrapText="1"/>
    </xf>
    <xf numFmtId="0" fontId="4" fillId="7" borderId="2" xfId="6" applyFont="1" applyFill="1" applyBorder="1" applyAlignment="1">
      <alignment horizontal="center" vertical="center" wrapText="1"/>
    </xf>
    <xf numFmtId="0" fontId="13" fillId="0" borderId="2" xfId="6" applyFont="1" applyFill="1" applyBorder="1" applyAlignment="1">
      <alignment horizontal="left" vertical="center" wrapText="1"/>
    </xf>
    <xf numFmtId="0" fontId="13" fillId="0" borderId="2" xfId="14" applyFont="1" applyFill="1" applyBorder="1" applyAlignment="1">
      <alignment horizontal="left" vertical="center"/>
    </xf>
    <xf numFmtId="0" fontId="13" fillId="0" borderId="2" xfId="13" applyFont="1" applyFill="1" applyBorder="1" applyAlignment="1">
      <alignment horizontal="left" vertical="center"/>
    </xf>
    <xf numFmtId="0" fontId="13" fillId="0" borderId="2" xfId="7" applyFont="1" applyFill="1" applyBorder="1" applyAlignment="1">
      <alignment horizontal="center" vertical="center"/>
    </xf>
    <xf numFmtId="0" fontId="19" fillId="0" borderId="12" xfId="18" applyFont="1" applyBorder="1" applyAlignment="1">
      <alignment horizontal="center" vertical="center"/>
    </xf>
    <xf numFmtId="0" fontId="13" fillId="0" borderId="12" xfId="12" applyFont="1" applyFill="1" applyBorder="1" applyAlignment="1">
      <alignment horizontal="center" vertical="center"/>
    </xf>
    <xf numFmtId="0" fontId="13" fillId="0" borderId="12" xfId="18" applyFont="1" applyBorder="1" applyAlignment="1">
      <alignment horizontal="left" vertical="center" wrapText="1"/>
    </xf>
    <xf numFmtId="0" fontId="13" fillId="0" borderId="12" xfId="7" applyFont="1" applyFill="1" applyBorder="1" applyAlignment="1">
      <alignment horizontal="center" vertical="center"/>
    </xf>
    <xf numFmtId="0" fontId="13" fillId="0" borderId="10" xfId="18" applyFont="1" applyBorder="1" applyAlignment="1">
      <alignment vertical="center" wrapText="1"/>
    </xf>
    <xf numFmtId="0" fontId="13" fillId="0" borderId="3" xfId="4" applyFont="1" applyFill="1" applyBorder="1" applyAlignment="1">
      <alignment horizontal="center" vertical="center" wrapText="1"/>
    </xf>
    <xf numFmtId="0" fontId="21" fillId="0" borderId="2" xfId="5" applyFont="1" applyFill="1" applyBorder="1" applyAlignment="1">
      <alignment horizontal="center" vertical="center"/>
    </xf>
    <xf numFmtId="0" fontId="10" fillId="6" borderId="8" xfId="15" applyFont="1" applyFill="1" applyBorder="1" applyAlignment="1">
      <alignment horizontal="center" vertical="center" wrapText="1"/>
    </xf>
    <xf numFmtId="0" fontId="10" fillId="6" borderId="10" xfId="15" applyFont="1" applyFill="1" applyBorder="1" applyAlignment="1">
      <alignment horizontal="center" vertical="center" wrapText="1"/>
    </xf>
    <xf numFmtId="0" fontId="13" fillId="0" borderId="3" xfId="15" applyFont="1" applyFill="1" applyBorder="1" applyAlignment="1">
      <alignment horizontal="center" vertical="center" wrapText="1"/>
    </xf>
    <xf numFmtId="0" fontId="13" fillId="0" borderId="2" xfId="18" applyFont="1" applyBorder="1" applyAlignment="1">
      <alignment vertical="center"/>
    </xf>
    <xf numFmtId="0" fontId="0" fillId="0" borderId="2" xfId="0" applyBorder="1" applyAlignment="1">
      <alignment vertical="center" wrapText="1"/>
    </xf>
    <xf numFmtId="0" fontId="8" fillId="7" borderId="2" xfId="7" applyFont="1" applyFill="1" applyBorder="1" applyAlignment="1">
      <alignment horizontal="center" vertical="center"/>
    </xf>
    <xf numFmtId="0" fontId="13" fillId="0" borderId="2" xfId="15" applyFont="1" applyFill="1" applyBorder="1" applyAlignment="1">
      <alignment horizontal="left" vertical="center" wrapText="1"/>
    </xf>
    <xf numFmtId="0" fontId="13" fillId="0" borderId="2" xfId="9" applyFont="1" applyFill="1" applyBorder="1" applyAlignment="1">
      <alignment horizontal="center" vertical="center"/>
    </xf>
    <xf numFmtId="0" fontId="13" fillId="0" borderId="3" xfId="11" applyFont="1" applyFill="1" applyBorder="1" applyAlignment="1">
      <alignment horizontal="center" vertical="center" wrapText="1"/>
    </xf>
    <xf numFmtId="0" fontId="13" fillId="0" borderId="12" xfId="15" applyFont="1" applyFill="1" applyBorder="1" applyAlignment="1">
      <alignment horizontal="center" vertical="center" wrapText="1"/>
    </xf>
    <xf numFmtId="0" fontId="20" fillId="7" borderId="2" xfId="12" applyFont="1" applyFill="1" applyBorder="1" applyAlignment="1">
      <alignment horizontal="justify" vertical="center" wrapText="1"/>
    </xf>
    <xf numFmtId="0" fontId="13" fillId="0" borderId="3" xfId="5" applyFont="1" applyFill="1" applyBorder="1" applyAlignment="1">
      <alignment horizontal="center" vertical="center" wrapText="1"/>
    </xf>
    <xf numFmtId="0" fontId="13" fillId="0" borderId="2" xfId="19" applyFont="1" applyBorder="1" applyAlignment="1">
      <alignment horizontal="center" vertical="center"/>
    </xf>
    <xf numFmtId="0" fontId="20" fillId="7" borderId="2" xfId="12" applyFont="1" applyFill="1" applyBorder="1" applyAlignment="1">
      <alignment vertical="center"/>
    </xf>
    <xf numFmtId="0" fontId="10" fillId="6" borderId="3" xfId="15" applyFont="1" applyFill="1" applyBorder="1" applyAlignment="1">
      <alignment horizontal="center" vertical="center"/>
    </xf>
    <xf numFmtId="0" fontId="20" fillId="7" borderId="13" xfId="12" applyFont="1" applyFill="1" applyBorder="1" applyAlignment="1">
      <alignment horizontal="center" vertical="center" wrapText="1"/>
    </xf>
    <xf numFmtId="0" fontId="19" fillId="0" borderId="3" xfId="18" applyFont="1" applyBorder="1" applyAlignment="1">
      <alignment horizontal="center" vertical="center"/>
    </xf>
    <xf numFmtId="0" fontId="12" fillId="0" borderId="3" xfId="18" applyFont="1" applyBorder="1" applyAlignment="1">
      <alignment horizontal="center" vertical="center"/>
    </xf>
    <xf numFmtId="0" fontId="13" fillId="0" borderId="3" xfId="6" applyFont="1" applyFill="1" applyBorder="1" applyAlignment="1">
      <alignment horizontal="center" vertical="center" wrapText="1"/>
    </xf>
    <xf numFmtId="0" fontId="13" fillId="0" borderId="2" xfId="19" applyFont="1" applyBorder="1" applyAlignment="1">
      <alignment horizontal="center" vertical="center" wrapText="1"/>
    </xf>
    <xf numFmtId="0" fontId="13" fillId="0" borderId="8" xfId="0" applyFont="1" applyBorder="1" applyAlignment="1">
      <alignment horizontal="center" vertical="center" wrapText="1"/>
    </xf>
    <xf numFmtId="0" fontId="13" fillId="0" borderId="10" xfId="0" applyFont="1" applyBorder="1" applyAlignment="1">
      <alignment horizontal="center" vertical="center" wrapText="1"/>
    </xf>
    <xf numFmtId="0" fontId="13" fillId="0" borderId="2" xfId="21" applyFont="1" applyBorder="1" applyAlignment="1">
      <alignment horizontal="center" vertical="center"/>
    </xf>
    <xf numFmtId="0" fontId="20" fillId="7" borderId="2" xfId="12" applyFont="1" applyFill="1" applyBorder="1" applyAlignment="1">
      <alignment horizontal="left" vertical="center" wrapText="1"/>
    </xf>
    <xf numFmtId="0" fontId="8" fillId="7" borderId="2" xfId="14" applyFont="1" applyFill="1" applyBorder="1" applyAlignment="1">
      <alignment horizontal="left" vertical="center" wrapText="1"/>
    </xf>
    <xf numFmtId="0" fontId="8" fillId="7" borderId="2" xfId="13" applyFont="1" applyFill="1" applyBorder="1" applyAlignment="1">
      <alignment horizontal="left" vertical="center" wrapText="1"/>
    </xf>
    <xf numFmtId="0" fontId="13" fillId="0" borderId="3" xfId="16" applyFont="1" applyFill="1" applyBorder="1" applyAlignment="1">
      <alignment vertical="center" wrapText="1"/>
    </xf>
    <xf numFmtId="0" fontId="13" fillId="0" borderId="2" xfId="10" applyFont="1" applyFill="1" applyBorder="1" applyAlignment="1">
      <alignment horizontal="left" vertical="center" wrapText="1"/>
    </xf>
    <xf numFmtId="0" fontId="21" fillId="0" borderId="2" xfId="0" applyFont="1" applyBorder="1" applyAlignment="1">
      <alignment horizontal="center" vertical="center"/>
    </xf>
    <xf numFmtId="0" fontId="8" fillId="7" borderId="2" xfId="13" applyFont="1" applyFill="1" applyBorder="1" applyAlignment="1">
      <alignment horizontal="center" vertical="center" wrapText="1"/>
    </xf>
    <xf numFmtId="0" fontId="13" fillId="0" borderId="3" xfId="2" applyFont="1" applyFill="1" applyBorder="1" applyAlignment="1">
      <alignment vertical="center" wrapText="1"/>
    </xf>
    <xf numFmtId="0" fontId="13" fillId="0" borderId="8" xfId="2" applyFont="1" applyFill="1" applyBorder="1" applyAlignment="1">
      <alignment horizontal="center" vertical="center" wrapText="1"/>
    </xf>
    <xf numFmtId="0" fontId="13" fillId="0" borderId="9" xfId="2" applyFont="1" applyFill="1" applyBorder="1" applyAlignment="1">
      <alignment horizontal="center" vertical="center" wrapText="1"/>
    </xf>
    <xf numFmtId="0" fontId="13" fillId="0" borderId="10" xfId="2" applyFont="1" applyFill="1" applyBorder="1" applyAlignment="1">
      <alignment horizontal="center" vertical="center" wrapText="1"/>
    </xf>
    <xf numFmtId="0" fontId="13" fillId="0" borderId="3" xfId="10" applyFont="1" applyFill="1" applyBorder="1" applyAlignment="1">
      <alignment horizontal="center" vertical="center"/>
    </xf>
    <xf numFmtId="0" fontId="13" fillId="0" borderId="2" xfId="3" applyFont="1" applyFill="1" applyBorder="1" applyAlignment="1">
      <alignment horizontal="center" vertical="center"/>
    </xf>
    <xf numFmtId="0" fontId="14" fillId="0" borderId="3" xfId="0" applyFont="1" applyBorder="1" applyAlignment="1">
      <alignment horizontal="left" vertical="center" wrapText="1"/>
    </xf>
    <xf numFmtId="0" fontId="14" fillId="0" borderId="11" xfId="0" applyFont="1" applyBorder="1" applyAlignment="1">
      <alignment horizontal="left" vertical="center" wrapText="1"/>
    </xf>
    <xf numFmtId="0" fontId="19" fillId="9" borderId="2" xfId="0" applyFont="1" applyFill="1" applyBorder="1" applyAlignment="1">
      <alignment horizontal="center" vertical="center"/>
    </xf>
    <xf numFmtId="0" fontId="13" fillId="9" borderId="2" xfId="0" applyFont="1" applyFill="1" applyBorder="1" applyAlignment="1">
      <alignment horizontal="center" vertical="center"/>
    </xf>
    <xf numFmtId="0" fontId="13" fillId="9" borderId="2" xfId="12" applyFont="1" applyFill="1" applyBorder="1" applyAlignment="1">
      <alignment horizontal="center" vertical="center"/>
    </xf>
    <xf numFmtId="0" fontId="13" fillId="9" borderId="2" xfId="12" applyFont="1" applyFill="1" applyBorder="1" applyAlignment="1">
      <alignment horizontal="left" vertical="center"/>
    </xf>
    <xf numFmtId="0" fontId="13" fillId="9" borderId="2" xfId="17" applyFont="1" applyFill="1" applyBorder="1" applyAlignment="1">
      <alignment horizontal="left" vertical="center" wrapText="1"/>
    </xf>
    <xf numFmtId="0" fontId="13" fillId="9" borderId="2" xfId="16" applyFont="1" applyFill="1" applyBorder="1" applyAlignment="1">
      <alignment horizontal="left" vertical="center" wrapText="1"/>
    </xf>
    <xf numFmtId="0" fontId="13" fillId="9" borderId="2" xfId="0" applyFont="1" applyFill="1" applyBorder="1" applyAlignment="1">
      <alignment vertical="center"/>
    </xf>
    <xf numFmtId="0" fontId="13" fillId="9" borderId="2" xfId="0" applyFont="1" applyFill="1" applyBorder="1" applyAlignment="1">
      <alignment horizontal="center" vertical="center" wrapText="1"/>
    </xf>
    <xf numFmtId="0" fontId="13" fillId="9" borderId="2" xfId="0" applyFont="1" applyFill="1" applyBorder="1" applyAlignment="1">
      <alignment horizontal="left" vertical="center" wrapText="1"/>
    </xf>
    <xf numFmtId="0" fontId="3" fillId="6" borderId="2" xfId="5" applyFont="1" applyFill="1" applyBorder="1" applyAlignment="1">
      <alignment horizontal="center" vertical="center"/>
    </xf>
    <xf numFmtId="0" fontId="10" fillId="6" borderId="3" xfId="5" applyFont="1" applyFill="1" applyBorder="1" applyAlignment="1">
      <alignment vertical="center" wrapText="1"/>
    </xf>
    <xf numFmtId="0" fontId="10" fillId="6" borderId="11" xfId="5" applyFont="1" applyFill="1" applyBorder="1" applyAlignment="1">
      <alignment vertical="center" wrapText="1"/>
    </xf>
    <xf numFmtId="0" fontId="10" fillId="6" borderId="3" xfId="5" applyFont="1" applyFill="1" applyBorder="1" applyAlignment="1">
      <alignment horizontal="left" vertical="center" wrapText="1"/>
    </xf>
    <xf numFmtId="0" fontId="10" fillId="6" borderId="11" xfId="5" applyFont="1" applyFill="1" applyBorder="1" applyAlignment="1">
      <alignment horizontal="left" vertical="center" wrapText="1"/>
    </xf>
    <xf numFmtId="0" fontId="13" fillId="0" borderId="3" xfId="12" applyFont="1" applyFill="1" applyBorder="1" applyAlignment="1">
      <alignment horizontal="left" vertical="center" wrapText="1"/>
    </xf>
    <xf numFmtId="0" fontId="13" fillId="0" borderId="3" xfId="1" applyFont="1" applyFill="1" applyBorder="1" applyAlignment="1">
      <alignment horizontal="left" vertical="center" wrapText="1"/>
    </xf>
    <xf numFmtId="0" fontId="25" fillId="0" borderId="2" xfId="0" applyFont="1" applyBorder="1" applyAlignment="1">
      <alignment horizontal="center" vertical="center" wrapText="1"/>
    </xf>
    <xf numFmtId="0" fontId="20" fillId="7" borderId="12" xfId="12" applyFont="1" applyFill="1" applyBorder="1" applyAlignment="1">
      <alignment horizontal="center" vertical="center" wrapText="1"/>
    </xf>
    <xf numFmtId="0" fontId="13" fillId="0" borderId="14" xfId="17" applyFont="1" applyFill="1" applyBorder="1" applyAlignment="1">
      <alignment horizontal="left" vertical="center" wrapText="1"/>
    </xf>
    <xf numFmtId="0" fontId="13" fillId="0" borderId="14" xfId="16" applyFont="1" applyFill="1" applyBorder="1" applyAlignment="1">
      <alignment horizontal="left" vertical="center" wrapText="1"/>
    </xf>
    <xf numFmtId="0" fontId="13" fillId="0" borderId="10" xfId="0" applyFont="1" applyBorder="1" applyAlignment="1">
      <alignment horizontal="center" vertical="center"/>
    </xf>
    <xf numFmtId="0" fontId="20" fillId="7" borderId="3" xfId="12" applyFont="1" applyFill="1" applyBorder="1" applyAlignment="1">
      <alignment horizontal="center" vertical="center"/>
    </xf>
    <xf numFmtId="0" fontId="13" fillId="0" borderId="13" xfId="10" applyFont="1" applyFill="1" applyBorder="1" applyAlignment="1">
      <alignment horizontal="center" vertical="center" wrapText="1"/>
    </xf>
    <xf numFmtId="0" fontId="13" fillId="0" borderId="13" xfId="10" applyFont="1" applyFill="1" applyBorder="1" applyAlignment="1">
      <alignment horizontal="left" vertical="center" wrapText="1"/>
    </xf>
    <xf numFmtId="0" fontId="6" fillId="7" borderId="7" xfId="12" applyFont="1" applyFill="1" applyBorder="1" applyAlignment="1">
      <alignment horizontal="left" vertical="center" wrapText="1"/>
    </xf>
    <xf numFmtId="0" fontId="6" fillId="7" borderId="2" xfId="12" applyFont="1" applyFill="1" applyBorder="1" applyAlignment="1">
      <alignment horizontal="left" vertical="center" wrapText="1"/>
    </xf>
    <xf numFmtId="0" fontId="13" fillId="0" borderId="2" xfId="12" applyFont="1" applyFill="1" applyBorder="1" applyAlignment="1">
      <alignment horizontal="left" vertical="center" wrapText="1"/>
    </xf>
    <xf numFmtId="0" fontId="19" fillId="8" borderId="4" xfId="0" applyFont="1" applyFill="1" applyBorder="1" applyAlignment="1">
      <alignment horizontal="center" vertical="center"/>
    </xf>
    <xf numFmtId="0" fontId="25" fillId="0" borderId="0" xfId="0" applyFont="1" applyAlignment="1">
      <alignment horizontal="left" vertical="center"/>
    </xf>
    <xf numFmtId="0" fontId="21" fillId="8" borderId="4" xfId="0" applyFont="1" applyFill="1" applyBorder="1" applyAlignment="1">
      <alignment horizontal="center" vertical="center"/>
    </xf>
    <xf numFmtId="0" fontId="21" fillId="0" borderId="0" xfId="0" applyFont="1" applyAlignment="1">
      <alignment horizontal="center" vertical="center" wrapText="1"/>
    </xf>
    <xf numFmtId="0" fontId="17" fillId="0" borderId="3" xfId="0" applyFont="1" applyBorder="1" applyAlignment="1">
      <alignment horizontal="center" vertical="center" wrapText="1"/>
    </xf>
    <xf numFmtId="0" fontId="19" fillId="0" borderId="0" xfId="0" applyFont="1" applyAlignment="1">
      <alignment horizontal="center" vertical="center" wrapText="1"/>
    </xf>
    <xf numFmtId="0" fontId="13" fillId="0" borderId="12" xfId="12" applyFont="1" applyFill="1" applyBorder="1" applyAlignment="1">
      <alignment horizontal="center" vertical="center" wrapText="1"/>
    </xf>
    <xf numFmtId="0" fontId="13" fillId="0" borderId="12" xfId="12" applyFont="1" applyFill="1" applyBorder="1" applyAlignment="1">
      <alignment horizontal="left" vertical="center" wrapText="1"/>
    </xf>
    <xf numFmtId="0" fontId="13" fillId="0" borderId="7" xfId="0" applyFont="1" applyBorder="1" applyAlignment="1">
      <alignment horizontal="left" vertical="center"/>
    </xf>
    <xf numFmtId="0" fontId="13" fillId="0" borderId="2" xfId="7" applyFont="1" applyFill="1" applyBorder="1" applyAlignment="1">
      <alignment horizontal="left" vertical="center" wrapText="1"/>
    </xf>
    <xf numFmtId="0" fontId="13" fillId="0" borderId="2" xfId="8" applyFont="1" applyFill="1" applyBorder="1" applyAlignment="1">
      <alignment horizontal="left" vertical="center" wrapText="1"/>
    </xf>
    <xf numFmtId="0" fontId="13" fillId="0" borderId="13" xfId="0" applyFont="1" applyBorder="1" applyAlignment="1">
      <alignment horizontal="center" vertical="center" wrapText="1"/>
    </xf>
    <xf numFmtId="0" fontId="13" fillId="0" borderId="13" xfId="0" applyFont="1" applyBorder="1" applyAlignment="1">
      <alignment horizontal="left" vertical="center" wrapText="1"/>
    </xf>
    <xf numFmtId="0" fontId="19" fillId="0" borderId="3" xfId="0" applyFont="1" applyBorder="1" applyAlignment="1">
      <alignment horizontal="center" vertical="center" wrapText="1"/>
    </xf>
    <xf numFmtId="0" fontId="13" fillId="0" borderId="2" xfId="12" applyFont="1" applyFill="1" applyBorder="1" applyAlignment="1">
      <alignment horizontal="justify" vertical="center" wrapText="1"/>
    </xf>
    <xf numFmtId="0" fontId="13" fillId="0" borderId="12" xfId="0" applyFont="1" applyBorder="1" applyAlignment="1">
      <alignment horizontal="center" vertical="center"/>
    </xf>
    <xf numFmtId="0" fontId="10" fillId="6" borderId="3" xfId="5" applyFont="1" applyFill="1" applyBorder="1" applyAlignment="1">
      <alignment horizontal="left" vertical="center"/>
    </xf>
    <xf numFmtId="0" fontId="10" fillId="6" borderId="11" xfId="5" applyFont="1" applyFill="1" applyBorder="1" applyAlignment="1">
      <alignment horizontal="left" vertical="center"/>
    </xf>
    <xf numFmtId="0" fontId="13" fillId="0" borderId="2" xfId="10" applyFont="1" applyFill="1" applyBorder="1" applyAlignment="1">
      <alignment horizontal="justify" vertical="center" wrapText="1"/>
    </xf>
    <xf numFmtId="49" fontId="20" fillId="7" borderId="2" xfId="12" applyNumberFormat="1" applyFont="1" applyFill="1" applyBorder="1" applyAlignment="1">
      <alignment horizontal="center" vertical="center" wrapText="1"/>
    </xf>
    <xf numFmtId="49" fontId="20" fillId="7" borderId="2" xfId="12" applyNumberFormat="1" applyFont="1" applyFill="1" applyBorder="1" applyAlignment="1">
      <alignment horizontal="left" vertical="center" wrapText="1"/>
    </xf>
    <xf numFmtId="0" fontId="20" fillId="7" borderId="2" xfId="12" applyFont="1" applyFill="1" applyBorder="1" applyAlignment="1">
      <alignment horizontal="left" vertical="center"/>
    </xf>
    <xf numFmtId="0" fontId="14" fillId="0" borderId="2" xfId="10" applyFont="1" applyFill="1" applyBorder="1" applyAlignment="1">
      <alignment horizontal="center" vertical="center"/>
    </xf>
    <xf numFmtId="0" fontId="14" fillId="0" borderId="2" xfId="10" applyFont="1" applyFill="1" applyBorder="1" applyAlignment="1">
      <alignment vertical="center" wrapText="1"/>
    </xf>
    <xf numFmtId="0" fontId="14" fillId="0" borderId="2" xfId="8" applyFont="1" applyFill="1" applyBorder="1" applyAlignment="1">
      <alignment horizontal="left" vertical="center" wrapText="1"/>
    </xf>
    <xf numFmtId="0" fontId="14" fillId="0" borderId="2" xfId="7" applyFont="1" applyFill="1" applyBorder="1" applyAlignment="1">
      <alignment horizontal="left" vertical="center" wrapText="1"/>
    </xf>
    <xf numFmtId="0" fontId="14" fillId="0" borderId="2" xfId="19" applyFont="1" applyBorder="1" applyAlignment="1">
      <alignment horizontal="center" vertical="center" wrapText="1"/>
    </xf>
    <xf numFmtId="0" fontId="14" fillId="0" borderId="2" xfId="0" applyFont="1" applyBorder="1" applyAlignment="1">
      <alignment horizontal="center" vertical="center" wrapText="1"/>
    </xf>
    <xf numFmtId="0" fontId="14" fillId="0" borderId="2" xfId="19" applyFont="1" applyBorder="1" applyAlignment="1">
      <alignment vertical="center" wrapText="1"/>
    </xf>
    <xf numFmtId="0" fontId="14" fillId="0" borderId="2" xfId="13" applyFont="1" applyFill="1" applyBorder="1" applyAlignment="1">
      <alignment horizontal="center" vertical="center"/>
    </xf>
    <xf numFmtId="0" fontId="14" fillId="0" borderId="2" xfId="13" applyFont="1" applyFill="1" applyBorder="1" applyAlignment="1">
      <alignment vertical="center" wrapText="1"/>
    </xf>
    <xf numFmtId="0" fontId="14" fillId="0" borderId="2" xfId="15" applyFont="1" applyFill="1" applyBorder="1" applyAlignment="1">
      <alignment horizontal="center" vertical="center"/>
    </xf>
    <xf numFmtId="0" fontId="14" fillId="0" borderId="2" xfId="15" applyFont="1" applyFill="1" applyBorder="1" applyAlignment="1">
      <alignment vertical="center" wrapText="1"/>
    </xf>
    <xf numFmtId="0" fontId="20" fillId="7" borderId="7" xfId="12" applyFont="1" applyFill="1" applyBorder="1" applyAlignment="1">
      <alignment horizontal="left" vertical="center" wrapText="1"/>
    </xf>
    <xf numFmtId="0" fontId="4" fillId="7" borderId="2" xfId="6" applyFont="1" applyFill="1" applyBorder="1" applyAlignment="1">
      <alignment horizontal="center" vertical="center"/>
    </xf>
    <xf numFmtId="0" fontId="4" fillId="7" borderId="2" xfId="6" applyFont="1" applyFill="1" applyBorder="1" applyAlignment="1">
      <alignment horizontal="left" vertical="center" wrapText="1"/>
    </xf>
    <xf numFmtId="0" fontId="13" fillId="0" borderId="7" xfId="0" applyFont="1" applyBorder="1" applyAlignment="1">
      <alignment horizontal="left" vertical="center" wrapText="1"/>
    </xf>
    <xf numFmtId="0" fontId="0" fillId="0" borderId="0" xfId="0" applyAlignment="1">
      <alignment vertical="center"/>
    </xf>
    <xf numFmtId="0" fontId="30" fillId="0" borderId="0" xfId="0" applyFont="1" applyAlignment="1">
      <alignment vertical="center"/>
    </xf>
    <xf numFmtId="0" fontId="31" fillId="0" borderId="0" xfId="0" applyFont="1" applyAlignment="1">
      <alignment vertical="center"/>
    </xf>
    <xf numFmtId="14" fontId="0" fillId="0" borderId="0" xfId="0" applyNumberFormat="1" applyAlignment="1">
      <alignment vertical="center"/>
    </xf>
    <xf numFmtId="0" fontId="0" fillId="0" borderId="0" xfId="0" applyAlignment="1">
      <alignment vertical="top"/>
    </xf>
    <xf numFmtId="0" fontId="0" fillId="0" borderId="0" xfId="0" applyAlignment="1">
      <alignment vertical="top" wrapText="1"/>
    </xf>
    <xf numFmtId="0" fontId="34" fillId="0" borderId="0" xfId="18" applyAlignment="1">
      <alignment vertical="center"/>
    </xf>
    <xf numFmtId="0" fontId="15" fillId="0" borderId="0" xfId="18" applyFont="1" applyAlignment="1">
      <alignment horizontal="left" vertical="center"/>
    </xf>
    <xf numFmtId="0" fontId="22" fillId="0" borderId="2" xfId="0" applyFont="1" applyBorder="1" applyAlignment="1">
      <alignment horizontal="center" vertical="center" wrapText="1"/>
    </xf>
    <xf numFmtId="49" fontId="25" fillId="0" borderId="2" xfId="0" applyNumberFormat="1" applyFont="1" applyBorder="1" applyAlignment="1">
      <alignment horizontal="center" vertical="center" wrapText="1"/>
    </xf>
    <xf numFmtId="0" fontId="15" fillId="0" borderId="2" xfId="0" applyFont="1" applyBorder="1" applyAlignment="1">
      <alignment horizontal="center" vertical="center" wrapText="1"/>
    </xf>
    <xf numFmtId="0" fontId="15" fillId="0" borderId="2" xfId="18" applyFont="1" applyBorder="1" applyAlignment="1">
      <alignment horizontal="left" vertical="center" wrapText="1"/>
    </xf>
    <xf numFmtId="0" fontId="21" fillId="10" borderId="2" xfId="0" applyFont="1" applyFill="1" applyBorder="1" applyAlignment="1">
      <alignment horizontal="center" vertical="center" wrapText="1"/>
    </xf>
    <xf numFmtId="0" fontId="15" fillId="0" borderId="2" xfId="18" applyFont="1" applyBorder="1" applyAlignment="1">
      <alignment horizontal="center" vertical="center" wrapText="1"/>
    </xf>
    <xf numFmtId="14" fontId="34" fillId="0" borderId="0" xfId="18" applyNumberFormat="1" applyAlignment="1">
      <alignment vertical="center"/>
    </xf>
    <xf numFmtId="0" fontId="15" fillId="0" borderId="0" xfId="18" applyFont="1" applyAlignment="1">
      <alignment horizontal="left" vertical="center" wrapText="1"/>
    </xf>
    <xf numFmtId="0" fontId="34" fillId="0" borderId="0" xfId="18" applyAlignment="1">
      <alignment vertical="top"/>
    </xf>
    <xf numFmtId="0" fontId="34" fillId="0" borderId="0" xfId="18" applyAlignment="1">
      <alignment vertical="top" wrapText="1"/>
    </xf>
    <xf numFmtId="0" fontId="12" fillId="0" borderId="5" xfId="0" applyFont="1" applyBorder="1" applyAlignment="1">
      <alignment horizontal="center" vertical="center" wrapText="1"/>
    </xf>
    <xf numFmtId="0" fontId="12" fillId="0" borderId="6" xfId="0" applyFont="1" applyBorder="1" applyAlignment="1">
      <alignment horizontal="center" vertical="center" wrapText="1"/>
    </xf>
    <xf numFmtId="0" fontId="12" fillId="0" borderId="1" xfId="0" applyFont="1" applyBorder="1" applyAlignment="1">
      <alignment horizontal="center" vertical="center" wrapText="1"/>
    </xf>
    <xf numFmtId="0" fontId="12" fillId="0" borderId="1" xfId="18" applyFont="1" applyBorder="1" applyAlignment="1">
      <alignment horizontal="center" vertical="center" wrapText="1"/>
    </xf>
    <xf numFmtId="0" fontId="12" fillId="0" borderId="5" xfId="18" applyFont="1" applyBorder="1" applyAlignment="1">
      <alignment horizontal="center" vertical="center" wrapText="1"/>
    </xf>
    <xf numFmtId="0" fontId="12" fillId="0" borderId="6" xfId="18" applyFont="1" applyBorder="1" applyAlignment="1">
      <alignment horizontal="center" vertical="center" wrapText="1"/>
    </xf>
    <xf numFmtId="0" fontId="19" fillId="0" borderId="1" xfId="0" applyFont="1" applyBorder="1" applyAlignment="1">
      <alignment horizontal="center" vertical="center" wrapText="1"/>
    </xf>
    <xf numFmtId="0" fontId="19" fillId="0" borderId="5" xfId="0" applyFont="1" applyBorder="1" applyAlignment="1">
      <alignment horizontal="center" vertical="center" wrapText="1"/>
    </xf>
    <xf numFmtId="0" fontId="19" fillId="0" borderId="6" xfId="0" applyFont="1" applyBorder="1" applyAlignment="1">
      <alignment horizontal="center" vertical="center" wrapText="1"/>
    </xf>
    <xf numFmtId="0" fontId="26" fillId="0" borderId="0" xfId="0" applyFont="1" applyAlignment="1">
      <alignment horizontal="center" vertical="center"/>
    </xf>
    <xf numFmtId="0" fontId="27" fillId="0" borderId="0" xfId="0" applyFont="1" applyAlignment="1">
      <alignment horizontal="center" vertical="center"/>
    </xf>
    <xf numFmtId="0" fontId="28" fillId="0" borderId="0" xfId="0" applyFont="1" applyAlignment="1">
      <alignment horizontal="center" vertical="center"/>
    </xf>
    <xf numFmtId="0" fontId="29" fillId="0" borderId="0" xfId="0" applyFont="1" applyAlignment="1">
      <alignment horizontal="center" vertical="center"/>
    </xf>
    <xf numFmtId="0" fontId="32" fillId="0" borderId="2" xfId="0" applyFont="1" applyBorder="1" applyAlignment="1">
      <alignment horizontal="center" vertical="center"/>
    </xf>
    <xf numFmtId="0" fontId="15" fillId="0" borderId="2" xfId="18" applyFont="1" applyBorder="1" applyAlignment="1">
      <alignment horizontal="left" vertical="center" wrapText="1"/>
    </xf>
    <xf numFmtId="0" fontId="33" fillId="0" borderId="0" xfId="0" applyFont="1" applyAlignment="1">
      <alignment horizontal="left" vertical="center" wrapText="1"/>
    </xf>
    <xf numFmtId="0" fontId="33" fillId="0" borderId="0" xfId="0" applyFont="1" applyAlignment="1">
      <alignment horizontal="right" vertical="center"/>
    </xf>
    <xf numFmtId="0" fontId="12" fillId="0" borderId="15" xfId="0" applyFont="1" applyBorder="1" applyAlignment="1">
      <alignment horizontal="center" vertical="center"/>
    </xf>
    <xf numFmtId="0" fontId="12" fillId="0" borderId="16" xfId="0" applyFont="1" applyBorder="1" applyAlignment="1">
      <alignment horizontal="center" vertical="center"/>
    </xf>
    <xf numFmtId="0" fontId="12" fillId="0" borderId="17" xfId="0" applyFont="1" applyBorder="1" applyAlignment="1">
      <alignment horizontal="center" vertical="center"/>
    </xf>
    <xf numFmtId="0" fontId="12" fillId="0" borderId="18" xfId="0" applyFont="1" applyBorder="1" applyAlignment="1">
      <alignment horizontal="center" vertical="center"/>
    </xf>
    <xf numFmtId="0" fontId="12" fillId="0" borderId="0" xfId="0" applyFont="1" applyAlignment="1">
      <alignment horizontal="center" vertical="center"/>
    </xf>
    <xf numFmtId="0" fontId="12" fillId="0" borderId="19" xfId="0" applyFont="1" applyBorder="1" applyAlignment="1">
      <alignment horizontal="center" vertical="center"/>
    </xf>
    <xf numFmtId="0" fontId="15" fillId="0" borderId="20" xfId="0" applyFont="1" applyBorder="1" applyAlignment="1">
      <alignment horizontal="center" vertical="center"/>
    </xf>
    <xf numFmtId="0" fontId="15" fillId="0" borderId="21" xfId="0" applyFont="1" applyBorder="1" applyAlignment="1">
      <alignment horizontal="center" vertical="center"/>
    </xf>
    <xf numFmtId="0" fontId="15" fillId="0" borderId="22" xfId="0" applyFont="1" applyBorder="1" applyAlignment="1">
      <alignment horizontal="center" vertical="center"/>
    </xf>
  </cellXfs>
  <cellStyles count="23">
    <cellStyle name="Акцент2" xfId="1" builtinId="33"/>
    <cellStyle name="Акцент4" xfId="2" builtinId="41"/>
    <cellStyle name="Акцент6" xfId="3" builtinId="49"/>
    <cellStyle name="Нейтральный" xfId="4" builtinId="28"/>
    <cellStyle name="Обычный" xfId="0" builtinId="0"/>
    <cellStyle name="Плохой" xfId="5" builtinId="27"/>
    <cellStyle name="Хороший" xfId="6" builtinId="26"/>
    <cellStyle name="好 2" xfId="7" xr:uid="{00000000-0005-0000-0000-000007000000}"/>
    <cellStyle name="好 2 2" xfId="8" xr:uid="{00000000-0005-0000-0000-000008000000}"/>
    <cellStyle name="好 3" xfId="9" xr:uid="{00000000-0005-0000-0000-000009000000}"/>
    <cellStyle name="好 30" xfId="10" xr:uid="{00000000-0005-0000-0000-00000A000000}"/>
    <cellStyle name="好 31" xfId="11" xr:uid="{00000000-0005-0000-0000-00000B000000}"/>
    <cellStyle name="好 34" xfId="12" xr:uid="{00000000-0005-0000-0000-00000C000000}"/>
    <cellStyle name="好_RESULTS" xfId="13" xr:uid="{00000000-0005-0000-0000-00000D000000}"/>
    <cellStyle name="好_RESULTS 4" xfId="14" xr:uid="{00000000-0005-0000-0000-00000E000000}"/>
    <cellStyle name="差 2" xfId="15" xr:uid="{00000000-0005-0000-0000-00000F000000}"/>
    <cellStyle name="差_RESULTS" xfId="16" xr:uid="{00000000-0005-0000-0000-000010000000}"/>
    <cellStyle name="差_RESULTS 3" xfId="17" xr:uid="{00000000-0005-0000-0000-000011000000}"/>
    <cellStyle name="常规 13" xfId="18" xr:uid="{00000000-0005-0000-0000-000012000000}"/>
    <cellStyle name="常规 2" xfId="19" xr:uid="{00000000-0005-0000-0000-000013000000}"/>
    <cellStyle name="常规 2 2" xfId="20" xr:uid="{00000000-0005-0000-0000-000014000000}"/>
    <cellStyle name="常规 21" xfId="21" xr:uid="{00000000-0005-0000-0000-000015000000}"/>
    <cellStyle name="适中 2" xfId="22" xr:uid="{00000000-0005-0000-0000-000016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g"/><Relationship Id="rId21" Type="http://schemas.openxmlformats.org/officeDocument/2006/relationships/image" Target="../media/image21.jpg"/><Relationship Id="rId42" Type="http://schemas.openxmlformats.org/officeDocument/2006/relationships/image" Target="../media/image42.jpg"/><Relationship Id="rId47" Type="http://schemas.openxmlformats.org/officeDocument/2006/relationships/image" Target="../media/image47.jpg"/><Relationship Id="rId63" Type="http://schemas.openxmlformats.org/officeDocument/2006/relationships/image" Target="../media/image63.jpg"/><Relationship Id="rId68" Type="http://schemas.openxmlformats.org/officeDocument/2006/relationships/image" Target="../media/image68.jpg"/><Relationship Id="rId84" Type="http://schemas.openxmlformats.org/officeDocument/2006/relationships/image" Target="../media/image84.jpg"/><Relationship Id="rId89" Type="http://schemas.openxmlformats.org/officeDocument/2006/relationships/image" Target="../media/image89.jpg"/><Relationship Id="rId16" Type="http://schemas.openxmlformats.org/officeDocument/2006/relationships/image" Target="../media/image16.jpg"/><Relationship Id="rId11" Type="http://schemas.openxmlformats.org/officeDocument/2006/relationships/image" Target="../media/image11.jpg"/><Relationship Id="rId32" Type="http://schemas.openxmlformats.org/officeDocument/2006/relationships/image" Target="../media/image32.jpg"/><Relationship Id="rId37" Type="http://schemas.openxmlformats.org/officeDocument/2006/relationships/image" Target="../media/image37.jpg"/><Relationship Id="rId53" Type="http://schemas.openxmlformats.org/officeDocument/2006/relationships/image" Target="../media/image53.jpg"/><Relationship Id="rId58" Type="http://schemas.openxmlformats.org/officeDocument/2006/relationships/image" Target="../media/image58.jpg"/><Relationship Id="rId74" Type="http://schemas.openxmlformats.org/officeDocument/2006/relationships/image" Target="../media/image74.jpg"/><Relationship Id="rId79" Type="http://schemas.openxmlformats.org/officeDocument/2006/relationships/image" Target="../media/image79.jpg"/><Relationship Id="rId5" Type="http://schemas.openxmlformats.org/officeDocument/2006/relationships/image" Target="../media/image5.jpg"/><Relationship Id="rId90" Type="http://schemas.openxmlformats.org/officeDocument/2006/relationships/image" Target="../media/image90.jpg"/><Relationship Id="rId14" Type="http://schemas.openxmlformats.org/officeDocument/2006/relationships/image" Target="../media/image14.jpg"/><Relationship Id="rId22" Type="http://schemas.openxmlformats.org/officeDocument/2006/relationships/image" Target="../media/image22.jpg"/><Relationship Id="rId27" Type="http://schemas.openxmlformats.org/officeDocument/2006/relationships/image" Target="../media/image27.jpg"/><Relationship Id="rId30" Type="http://schemas.openxmlformats.org/officeDocument/2006/relationships/image" Target="../media/image30.jpg"/><Relationship Id="rId35" Type="http://schemas.openxmlformats.org/officeDocument/2006/relationships/image" Target="../media/image35.jpg"/><Relationship Id="rId43" Type="http://schemas.openxmlformats.org/officeDocument/2006/relationships/image" Target="../media/image43.jpg"/><Relationship Id="rId48" Type="http://schemas.openxmlformats.org/officeDocument/2006/relationships/image" Target="../media/image48.jpg"/><Relationship Id="rId56" Type="http://schemas.openxmlformats.org/officeDocument/2006/relationships/image" Target="../media/image56.jpg"/><Relationship Id="rId64" Type="http://schemas.openxmlformats.org/officeDocument/2006/relationships/image" Target="../media/image64.jpg"/><Relationship Id="rId69" Type="http://schemas.openxmlformats.org/officeDocument/2006/relationships/image" Target="../media/image69.jpg"/><Relationship Id="rId77" Type="http://schemas.openxmlformats.org/officeDocument/2006/relationships/image" Target="../media/image77.jp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jpg"/><Relationship Id="rId80" Type="http://schemas.openxmlformats.org/officeDocument/2006/relationships/image" Target="../media/image80.jpg"/><Relationship Id="rId85" Type="http://schemas.openxmlformats.org/officeDocument/2006/relationships/image" Target="../media/image85.jpg"/><Relationship Id="rId3" Type="http://schemas.openxmlformats.org/officeDocument/2006/relationships/image" Target="../media/image3.jpg"/><Relationship Id="rId12" Type="http://schemas.openxmlformats.org/officeDocument/2006/relationships/image" Target="../media/image12.jpg"/><Relationship Id="rId17" Type="http://schemas.openxmlformats.org/officeDocument/2006/relationships/image" Target="../media/image17.jpg"/><Relationship Id="rId25" Type="http://schemas.openxmlformats.org/officeDocument/2006/relationships/image" Target="../media/image25.jpg"/><Relationship Id="rId33" Type="http://schemas.openxmlformats.org/officeDocument/2006/relationships/image" Target="../media/image33.jpg"/><Relationship Id="rId38" Type="http://schemas.openxmlformats.org/officeDocument/2006/relationships/image" Target="../media/image38.jpg"/><Relationship Id="rId46" Type="http://schemas.openxmlformats.org/officeDocument/2006/relationships/image" Target="../media/image46.jpg"/><Relationship Id="rId59" Type="http://schemas.openxmlformats.org/officeDocument/2006/relationships/image" Target="../media/image59.jpg"/><Relationship Id="rId67" Type="http://schemas.openxmlformats.org/officeDocument/2006/relationships/image" Target="../media/image67.jpg"/><Relationship Id="rId20" Type="http://schemas.openxmlformats.org/officeDocument/2006/relationships/image" Target="../media/image20.jpg"/><Relationship Id="rId41" Type="http://schemas.openxmlformats.org/officeDocument/2006/relationships/image" Target="../media/image41.jpg"/><Relationship Id="rId54" Type="http://schemas.openxmlformats.org/officeDocument/2006/relationships/image" Target="../media/image54.jpg"/><Relationship Id="rId62" Type="http://schemas.openxmlformats.org/officeDocument/2006/relationships/image" Target="../media/image62.jpg"/><Relationship Id="rId70" Type="http://schemas.openxmlformats.org/officeDocument/2006/relationships/image" Target="../media/image70.jpg"/><Relationship Id="rId75" Type="http://schemas.openxmlformats.org/officeDocument/2006/relationships/image" Target="../media/image75.jpg"/><Relationship Id="rId83" Type="http://schemas.openxmlformats.org/officeDocument/2006/relationships/image" Target="../media/image83.jpg"/><Relationship Id="rId88" Type="http://schemas.openxmlformats.org/officeDocument/2006/relationships/image" Target="../media/image88.jpg"/><Relationship Id="rId1" Type="http://schemas.openxmlformats.org/officeDocument/2006/relationships/image" Target="../media/image1.jpg"/><Relationship Id="rId6" Type="http://schemas.openxmlformats.org/officeDocument/2006/relationships/image" Target="../media/image6.jpg"/><Relationship Id="rId15" Type="http://schemas.openxmlformats.org/officeDocument/2006/relationships/image" Target="../media/image15.jpg"/><Relationship Id="rId23" Type="http://schemas.openxmlformats.org/officeDocument/2006/relationships/image" Target="../media/image23.jpg"/><Relationship Id="rId28" Type="http://schemas.openxmlformats.org/officeDocument/2006/relationships/image" Target="../media/image28.jpg"/><Relationship Id="rId36" Type="http://schemas.openxmlformats.org/officeDocument/2006/relationships/image" Target="../media/image36.jpg"/><Relationship Id="rId49" Type="http://schemas.openxmlformats.org/officeDocument/2006/relationships/image" Target="../media/image49.jpg"/><Relationship Id="rId57" Type="http://schemas.openxmlformats.org/officeDocument/2006/relationships/image" Target="../media/image57.jpg"/><Relationship Id="rId10" Type="http://schemas.openxmlformats.org/officeDocument/2006/relationships/image" Target="../media/image10.jpg"/><Relationship Id="rId31" Type="http://schemas.openxmlformats.org/officeDocument/2006/relationships/image" Target="../media/image31.jpg"/><Relationship Id="rId44" Type="http://schemas.openxmlformats.org/officeDocument/2006/relationships/image" Target="../media/image44.jpg"/><Relationship Id="rId52" Type="http://schemas.openxmlformats.org/officeDocument/2006/relationships/image" Target="../media/image52.jpg"/><Relationship Id="rId60" Type="http://schemas.openxmlformats.org/officeDocument/2006/relationships/image" Target="../media/image60.jpg"/><Relationship Id="rId65" Type="http://schemas.openxmlformats.org/officeDocument/2006/relationships/image" Target="../media/image65.jpg"/><Relationship Id="rId73" Type="http://schemas.openxmlformats.org/officeDocument/2006/relationships/image" Target="../media/image73.jpg"/><Relationship Id="rId78" Type="http://schemas.openxmlformats.org/officeDocument/2006/relationships/image" Target="../media/image78.jpg"/><Relationship Id="rId81" Type="http://schemas.openxmlformats.org/officeDocument/2006/relationships/image" Target="../media/image81.jpg"/><Relationship Id="rId86" Type="http://schemas.openxmlformats.org/officeDocument/2006/relationships/image" Target="../media/image86.jpg"/><Relationship Id="rId4" Type="http://schemas.openxmlformats.org/officeDocument/2006/relationships/image" Target="../media/image4.jpg"/><Relationship Id="rId9" Type="http://schemas.openxmlformats.org/officeDocument/2006/relationships/image" Target="../media/image9.jpg"/><Relationship Id="rId13" Type="http://schemas.openxmlformats.org/officeDocument/2006/relationships/image" Target="../media/image13.jpg"/><Relationship Id="rId18" Type="http://schemas.openxmlformats.org/officeDocument/2006/relationships/image" Target="../media/image18.jpg"/><Relationship Id="rId39" Type="http://schemas.openxmlformats.org/officeDocument/2006/relationships/image" Target="../media/image39.jpg"/><Relationship Id="rId34" Type="http://schemas.openxmlformats.org/officeDocument/2006/relationships/image" Target="../media/image34.jpg"/><Relationship Id="rId50" Type="http://schemas.openxmlformats.org/officeDocument/2006/relationships/image" Target="../media/image50.jpg"/><Relationship Id="rId55" Type="http://schemas.openxmlformats.org/officeDocument/2006/relationships/image" Target="../media/image55.jpg"/><Relationship Id="rId76" Type="http://schemas.openxmlformats.org/officeDocument/2006/relationships/image" Target="../media/image76.jpg"/><Relationship Id="rId7" Type="http://schemas.openxmlformats.org/officeDocument/2006/relationships/image" Target="../media/image7.jpg"/><Relationship Id="rId71" Type="http://schemas.openxmlformats.org/officeDocument/2006/relationships/image" Target="../media/image71.jpg"/><Relationship Id="rId2" Type="http://schemas.openxmlformats.org/officeDocument/2006/relationships/image" Target="../media/image2.jpg"/><Relationship Id="rId29" Type="http://schemas.openxmlformats.org/officeDocument/2006/relationships/image" Target="../media/image29.jpg"/><Relationship Id="rId24" Type="http://schemas.openxmlformats.org/officeDocument/2006/relationships/image" Target="../media/image24.jpg"/><Relationship Id="rId40" Type="http://schemas.openxmlformats.org/officeDocument/2006/relationships/image" Target="../media/image40.jpg"/><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jpg"/><Relationship Id="rId61" Type="http://schemas.openxmlformats.org/officeDocument/2006/relationships/image" Target="../media/image61.jpg"/><Relationship Id="rId82" Type="http://schemas.openxmlformats.org/officeDocument/2006/relationships/image" Target="../media/image82.jpg"/><Relationship Id="rId19" Type="http://schemas.openxmlformats.org/officeDocument/2006/relationships/image" Target="../media/image19.jpg"/></Relationships>
</file>

<file path=xl/drawings/_rels/drawing2.xml.rels><?xml version="1.0" encoding="UTF-8" standalone="yes"?>
<Relationships xmlns="http://schemas.openxmlformats.org/package/2006/relationships"><Relationship Id="rId3" Type="http://schemas.openxmlformats.org/officeDocument/2006/relationships/image" Target="../media/image93.jpg"/><Relationship Id="rId2" Type="http://schemas.openxmlformats.org/officeDocument/2006/relationships/image" Target="../media/image92.png"/><Relationship Id="rId1" Type="http://schemas.openxmlformats.org/officeDocument/2006/relationships/image" Target="../media/image91.jpg"/></Relationships>
</file>

<file path=xl/drawings/_rels/drawing3.xml.rels><?xml version="1.0" encoding="UTF-8" standalone="yes"?>
<Relationships xmlns="http://schemas.openxmlformats.org/package/2006/relationships"><Relationship Id="rId8" Type="http://schemas.openxmlformats.org/officeDocument/2006/relationships/image" Target="../media/image101.jpg"/><Relationship Id="rId13" Type="http://schemas.openxmlformats.org/officeDocument/2006/relationships/image" Target="../media/image106.jpg"/><Relationship Id="rId3" Type="http://schemas.openxmlformats.org/officeDocument/2006/relationships/image" Target="../media/image96.jpg"/><Relationship Id="rId7" Type="http://schemas.openxmlformats.org/officeDocument/2006/relationships/image" Target="../media/image100.jpg"/><Relationship Id="rId12" Type="http://schemas.openxmlformats.org/officeDocument/2006/relationships/image" Target="../media/image105.jpg"/><Relationship Id="rId2" Type="http://schemas.openxmlformats.org/officeDocument/2006/relationships/image" Target="../media/image95.jpg"/><Relationship Id="rId16" Type="http://schemas.openxmlformats.org/officeDocument/2006/relationships/image" Target="../media/image109.jpg"/><Relationship Id="rId1" Type="http://schemas.openxmlformats.org/officeDocument/2006/relationships/image" Target="../media/image94.jpg"/><Relationship Id="rId6" Type="http://schemas.openxmlformats.org/officeDocument/2006/relationships/image" Target="../media/image99.jpg"/><Relationship Id="rId11" Type="http://schemas.openxmlformats.org/officeDocument/2006/relationships/image" Target="../media/image104.jpg"/><Relationship Id="rId5" Type="http://schemas.openxmlformats.org/officeDocument/2006/relationships/image" Target="../media/image98.jpg"/><Relationship Id="rId15" Type="http://schemas.openxmlformats.org/officeDocument/2006/relationships/image" Target="../media/image108.jpg"/><Relationship Id="rId10" Type="http://schemas.openxmlformats.org/officeDocument/2006/relationships/image" Target="../media/image103.jpg"/><Relationship Id="rId4" Type="http://schemas.openxmlformats.org/officeDocument/2006/relationships/image" Target="../media/image97.jpg"/><Relationship Id="rId9" Type="http://schemas.openxmlformats.org/officeDocument/2006/relationships/image" Target="../media/image102.jpg"/><Relationship Id="rId14" Type="http://schemas.openxmlformats.org/officeDocument/2006/relationships/image" Target="../media/image107.jpg"/></Relationships>
</file>

<file path=xl/drawings/drawing1.xml><?xml version="1.0" encoding="utf-8"?>
<xdr:wsDr xmlns:xdr="http://schemas.openxmlformats.org/drawingml/2006/spreadsheetDrawing" xmlns:a="http://schemas.openxmlformats.org/drawingml/2006/main">
  <xdr:twoCellAnchor editAs="oneCell">
    <xdr:from>
      <xdr:col>0</xdr:col>
      <xdr:colOff>22410</xdr:colOff>
      <xdr:row>1</xdr:row>
      <xdr:rowOff>152399</xdr:rowOff>
    </xdr:from>
    <xdr:to>
      <xdr:col>1</xdr:col>
      <xdr:colOff>7885</xdr:colOff>
      <xdr:row>18</xdr:row>
      <xdr:rowOff>191911</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xdr:blipFill>
      <xdr:spPr bwMode="auto">
        <a:xfrm>
          <a:off x="22410" y="542924"/>
          <a:ext cx="4662249" cy="6678437"/>
        </a:xfrm>
        <a:prstGeom prst="rect">
          <a:avLst/>
        </a:prstGeom>
      </xdr:spPr>
    </xdr:pic>
    <xdr:clientData/>
  </xdr:twoCellAnchor>
  <xdr:twoCellAnchor editAs="oneCell">
    <xdr:from>
      <xdr:col>0</xdr:col>
      <xdr:colOff>44823</xdr:colOff>
      <xdr:row>29</xdr:row>
      <xdr:rowOff>112057</xdr:rowOff>
    </xdr:from>
    <xdr:to>
      <xdr:col>1</xdr:col>
      <xdr:colOff>0</xdr:colOff>
      <xdr:row>38</xdr:row>
      <xdr:rowOff>126014</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xdr:blipFill>
      <xdr:spPr bwMode="auto">
        <a:xfrm>
          <a:off x="44823" y="11437282"/>
          <a:ext cx="4631950" cy="3528681"/>
        </a:xfrm>
        <a:prstGeom prst="rect">
          <a:avLst/>
        </a:prstGeom>
      </xdr:spPr>
    </xdr:pic>
    <xdr:clientData/>
  </xdr:twoCellAnchor>
  <xdr:twoCellAnchor editAs="oneCell">
    <xdr:from>
      <xdr:col>0</xdr:col>
      <xdr:colOff>33617</xdr:colOff>
      <xdr:row>39</xdr:row>
      <xdr:rowOff>145675</xdr:rowOff>
    </xdr:from>
    <xdr:to>
      <xdr:col>1</xdr:col>
      <xdr:colOff>189</xdr:colOff>
      <xdr:row>48</xdr:row>
      <xdr:rowOff>354632</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xdr:blipFill>
      <xdr:spPr bwMode="auto">
        <a:xfrm>
          <a:off x="33617" y="15376150"/>
          <a:ext cx="4643345" cy="3723680"/>
        </a:xfrm>
        <a:prstGeom prst="rect">
          <a:avLst/>
        </a:prstGeom>
      </xdr:spPr>
    </xdr:pic>
    <xdr:clientData/>
  </xdr:twoCellAnchor>
  <xdr:twoCellAnchor editAs="oneCell">
    <xdr:from>
      <xdr:col>0</xdr:col>
      <xdr:colOff>33617</xdr:colOff>
      <xdr:row>58</xdr:row>
      <xdr:rowOff>89647</xdr:rowOff>
    </xdr:from>
    <xdr:to>
      <xdr:col>1</xdr:col>
      <xdr:colOff>189</xdr:colOff>
      <xdr:row>70</xdr:row>
      <xdr:rowOff>332365</xdr:rowOff>
    </xdr:to>
    <xdr:pic>
      <xdr:nvPicPr>
        <xdr:cNvPr id="5" name="图片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a:stretch/>
      </xdr:blipFill>
      <xdr:spPr bwMode="auto">
        <a:xfrm>
          <a:off x="33617" y="22740097"/>
          <a:ext cx="4643345" cy="4929018"/>
        </a:xfrm>
        <a:prstGeom prst="rect">
          <a:avLst/>
        </a:prstGeom>
      </xdr:spPr>
    </xdr:pic>
    <xdr:clientData/>
  </xdr:twoCellAnchor>
  <xdr:twoCellAnchor editAs="oneCell">
    <xdr:from>
      <xdr:col>0</xdr:col>
      <xdr:colOff>33617</xdr:colOff>
      <xdr:row>87</xdr:row>
      <xdr:rowOff>100851</xdr:rowOff>
    </xdr:from>
    <xdr:to>
      <xdr:col>1</xdr:col>
      <xdr:colOff>189</xdr:colOff>
      <xdr:row>98</xdr:row>
      <xdr:rowOff>177777</xdr:rowOff>
    </xdr:to>
    <xdr:pic>
      <xdr:nvPicPr>
        <xdr:cNvPr id="6" name="图片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a:stretch/>
      </xdr:blipFill>
      <xdr:spPr bwMode="auto">
        <a:xfrm>
          <a:off x="33617" y="34076526"/>
          <a:ext cx="4643345" cy="4372700"/>
        </a:xfrm>
        <a:prstGeom prst="rect">
          <a:avLst/>
        </a:prstGeom>
      </xdr:spPr>
    </xdr:pic>
    <xdr:clientData/>
  </xdr:twoCellAnchor>
  <xdr:twoCellAnchor editAs="oneCell">
    <xdr:from>
      <xdr:col>0</xdr:col>
      <xdr:colOff>44823</xdr:colOff>
      <xdr:row>98</xdr:row>
      <xdr:rowOff>381000</xdr:rowOff>
    </xdr:from>
    <xdr:to>
      <xdr:col>1</xdr:col>
      <xdr:colOff>0</xdr:colOff>
      <xdr:row>108</xdr:row>
      <xdr:rowOff>1941</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6"/>
        <a:stretch/>
      </xdr:blipFill>
      <xdr:spPr bwMode="auto">
        <a:xfrm>
          <a:off x="44823" y="38652449"/>
          <a:ext cx="4631950" cy="3526191"/>
        </a:xfrm>
        <a:prstGeom prst="rect">
          <a:avLst/>
        </a:prstGeom>
      </xdr:spPr>
    </xdr:pic>
    <xdr:clientData/>
  </xdr:twoCellAnchor>
  <xdr:twoCellAnchor editAs="oneCell">
    <xdr:from>
      <xdr:col>0</xdr:col>
      <xdr:colOff>95808</xdr:colOff>
      <xdr:row>116</xdr:row>
      <xdr:rowOff>179853</xdr:rowOff>
    </xdr:from>
    <xdr:to>
      <xdr:col>1</xdr:col>
      <xdr:colOff>26039</xdr:colOff>
      <xdr:row>125</xdr:row>
      <xdr:rowOff>226088</xdr:rowOff>
    </xdr:to>
    <xdr:pic>
      <xdr:nvPicPr>
        <xdr:cNvPr id="8" name="图片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7"/>
        <a:srcRect t="5619"/>
        <a:stretch/>
      </xdr:blipFill>
      <xdr:spPr bwMode="auto">
        <a:xfrm>
          <a:off x="95809" y="45480753"/>
          <a:ext cx="4607004" cy="3560959"/>
        </a:xfrm>
        <a:prstGeom prst="rect">
          <a:avLst/>
        </a:prstGeom>
      </xdr:spPr>
    </xdr:pic>
    <xdr:clientData/>
  </xdr:twoCellAnchor>
  <xdr:twoCellAnchor editAs="oneCell">
    <xdr:from>
      <xdr:col>0</xdr:col>
      <xdr:colOff>33617</xdr:colOff>
      <xdr:row>133</xdr:row>
      <xdr:rowOff>313765</xdr:rowOff>
    </xdr:from>
    <xdr:to>
      <xdr:col>1</xdr:col>
      <xdr:colOff>189</xdr:colOff>
      <xdr:row>140</xdr:row>
      <xdr:rowOff>92704</xdr:rowOff>
    </xdr:to>
    <xdr:pic>
      <xdr:nvPicPr>
        <xdr:cNvPr id="10" name="图片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8"/>
        <a:stretch/>
      </xdr:blipFill>
      <xdr:spPr bwMode="auto">
        <a:xfrm>
          <a:off x="33617" y="52253590"/>
          <a:ext cx="4643345" cy="2512613"/>
        </a:xfrm>
        <a:prstGeom prst="rect">
          <a:avLst/>
        </a:prstGeom>
      </xdr:spPr>
    </xdr:pic>
    <xdr:clientData/>
  </xdr:twoCellAnchor>
  <xdr:twoCellAnchor editAs="oneCell">
    <xdr:from>
      <xdr:col>0</xdr:col>
      <xdr:colOff>54348</xdr:colOff>
      <xdr:row>125</xdr:row>
      <xdr:rowOff>60510</xdr:rowOff>
    </xdr:from>
    <xdr:to>
      <xdr:col>1</xdr:col>
      <xdr:colOff>11808</xdr:colOff>
      <xdr:row>133</xdr:row>
      <xdr:rowOff>93863</xdr:rowOff>
    </xdr:to>
    <xdr:pic>
      <xdr:nvPicPr>
        <xdr:cNvPr id="11" name="图片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9"/>
        <a:stretch/>
      </xdr:blipFill>
      <xdr:spPr bwMode="auto">
        <a:xfrm>
          <a:off x="54348" y="48876135"/>
          <a:ext cx="4634234" cy="3157552"/>
        </a:xfrm>
        <a:prstGeom prst="rect">
          <a:avLst/>
        </a:prstGeom>
      </xdr:spPr>
    </xdr:pic>
    <xdr:clientData/>
  </xdr:twoCellAnchor>
  <xdr:twoCellAnchor editAs="oneCell">
    <xdr:from>
      <xdr:col>0</xdr:col>
      <xdr:colOff>44823</xdr:colOff>
      <xdr:row>154</xdr:row>
      <xdr:rowOff>123260</xdr:rowOff>
    </xdr:from>
    <xdr:to>
      <xdr:col>1</xdr:col>
      <xdr:colOff>0</xdr:colOff>
      <xdr:row>162</xdr:row>
      <xdr:rowOff>150262</xdr:rowOff>
    </xdr:to>
    <xdr:pic>
      <xdr:nvPicPr>
        <xdr:cNvPr id="12" name="图片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0"/>
        <a:srcRect t="8430"/>
        <a:stretch/>
      </xdr:blipFill>
      <xdr:spPr bwMode="auto">
        <a:xfrm>
          <a:off x="44823" y="60264112"/>
          <a:ext cx="4631950" cy="3151199"/>
        </a:xfrm>
        <a:prstGeom prst="rect">
          <a:avLst/>
        </a:prstGeom>
      </xdr:spPr>
    </xdr:pic>
    <xdr:clientData/>
  </xdr:twoCellAnchor>
  <xdr:twoCellAnchor editAs="oneCell">
    <xdr:from>
      <xdr:col>0</xdr:col>
      <xdr:colOff>44823</xdr:colOff>
      <xdr:row>145</xdr:row>
      <xdr:rowOff>56029</xdr:rowOff>
    </xdr:from>
    <xdr:to>
      <xdr:col>1</xdr:col>
      <xdr:colOff>0</xdr:colOff>
      <xdr:row>154</xdr:row>
      <xdr:rowOff>279986</xdr:rowOff>
    </xdr:to>
    <xdr:pic>
      <xdr:nvPicPr>
        <xdr:cNvPr id="13" name="图片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1"/>
        <a:stretch/>
      </xdr:blipFill>
      <xdr:spPr bwMode="auto">
        <a:xfrm>
          <a:off x="44823" y="56682154"/>
          <a:ext cx="4631950" cy="3738681"/>
        </a:xfrm>
        <a:prstGeom prst="rect">
          <a:avLst/>
        </a:prstGeom>
      </xdr:spPr>
    </xdr:pic>
    <xdr:clientData/>
  </xdr:twoCellAnchor>
  <xdr:twoCellAnchor editAs="oneCell">
    <xdr:from>
      <xdr:col>0</xdr:col>
      <xdr:colOff>44823</xdr:colOff>
      <xdr:row>162</xdr:row>
      <xdr:rowOff>212910</xdr:rowOff>
    </xdr:from>
    <xdr:to>
      <xdr:col>1</xdr:col>
      <xdr:colOff>0</xdr:colOff>
      <xdr:row>170</xdr:row>
      <xdr:rowOff>199073</xdr:rowOff>
    </xdr:to>
    <xdr:pic>
      <xdr:nvPicPr>
        <xdr:cNvPr id="14" name="图片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2"/>
        <a:stretch/>
      </xdr:blipFill>
      <xdr:spPr bwMode="auto">
        <a:xfrm>
          <a:off x="44823" y="63477960"/>
          <a:ext cx="4631950" cy="3110362"/>
        </a:xfrm>
        <a:prstGeom prst="rect">
          <a:avLst/>
        </a:prstGeom>
      </xdr:spPr>
    </xdr:pic>
    <xdr:clientData/>
  </xdr:twoCellAnchor>
  <xdr:twoCellAnchor editAs="oneCell">
    <xdr:from>
      <xdr:col>0</xdr:col>
      <xdr:colOff>56028</xdr:colOff>
      <xdr:row>190</xdr:row>
      <xdr:rowOff>100852</xdr:rowOff>
    </xdr:from>
    <xdr:to>
      <xdr:col>1</xdr:col>
      <xdr:colOff>1386</xdr:colOff>
      <xdr:row>199</xdr:row>
      <xdr:rowOff>317574</xdr:rowOff>
    </xdr:to>
    <xdr:pic>
      <xdr:nvPicPr>
        <xdr:cNvPr id="17" name="图片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3"/>
        <a:srcRect t="4005" b="6817"/>
        <a:stretch/>
      </xdr:blipFill>
      <xdr:spPr bwMode="auto">
        <a:xfrm>
          <a:off x="56028" y="74300602"/>
          <a:ext cx="4622132" cy="3731446"/>
        </a:xfrm>
        <a:prstGeom prst="rect">
          <a:avLst/>
        </a:prstGeom>
      </xdr:spPr>
    </xdr:pic>
    <xdr:clientData/>
  </xdr:twoCellAnchor>
  <xdr:twoCellAnchor editAs="oneCell">
    <xdr:from>
      <xdr:col>0</xdr:col>
      <xdr:colOff>44823</xdr:colOff>
      <xdr:row>174</xdr:row>
      <xdr:rowOff>44821</xdr:rowOff>
    </xdr:from>
    <xdr:to>
      <xdr:col>1</xdr:col>
      <xdr:colOff>0</xdr:colOff>
      <xdr:row>181</xdr:row>
      <xdr:rowOff>381703</xdr:rowOff>
    </xdr:to>
    <xdr:pic>
      <xdr:nvPicPr>
        <xdr:cNvPr id="18" name="图片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4"/>
        <a:srcRect t="4513"/>
        <a:stretch/>
      </xdr:blipFill>
      <xdr:spPr bwMode="auto">
        <a:xfrm>
          <a:off x="44823" y="67996171"/>
          <a:ext cx="4631950" cy="3070557"/>
        </a:xfrm>
        <a:prstGeom prst="rect">
          <a:avLst/>
        </a:prstGeom>
      </xdr:spPr>
    </xdr:pic>
    <xdr:clientData/>
  </xdr:twoCellAnchor>
  <xdr:twoCellAnchor editAs="oneCell">
    <xdr:from>
      <xdr:col>0</xdr:col>
      <xdr:colOff>33617</xdr:colOff>
      <xdr:row>181</xdr:row>
      <xdr:rowOff>302557</xdr:rowOff>
    </xdr:from>
    <xdr:to>
      <xdr:col>1</xdr:col>
      <xdr:colOff>189</xdr:colOff>
      <xdr:row>190</xdr:row>
      <xdr:rowOff>87279</xdr:rowOff>
    </xdr:to>
    <xdr:pic>
      <xdr:nvPicPr>
        <xdr:cNvPr id="19" name="图片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5"/>
        <a:srcRect t="1990" b="1"/>
        <a:stretch/>
      </xdr:blipFill>
      <xdr:spPr bwMode="auto">
        <a:xfrm>
          <a:off x="33617" y="70987582"/>
          <a:ext cx="4643345" cy="3299446"/>
        </a:xfrm>
        <a:prstGeom prst="rect">
          <a:avLst/>
        </a:prstGeom>
      </xdr:spPr>
    </xdr:pic>
    <xdr:clientData/>
  </xdr:twoCellAnchor>
  <xdr:twoCellAnchor editAs="oneCell">
    <xdr:from>
      <xdr:col>0</xdr:col>
      <xdr:colOff>56029</xdr:colOff>
      <xdr:row>203</xdr:row>
      <xdr:rowOff>112057</xdr:rowOff>
    </xdr:from>
    <xdr:to>
      <xdr:col>1</xdr:col>
      <xdr:colOff>1387</xdr:colOff>
      <xdr:row>213</xdr:row>
      <xdr:rowOff>181659</xdr:rowOff>
    </xdr:to>
    <xdr:pic>
      <xdr:nvPicPr>
        <xdr:cNvPr id="20" name="图片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6"/>
        <a:srcRect t="5811"/>
        <a:stretch/>
      </xdr:blipFill>
      <xdr:spPr bwMode="auto">
        <a:xfrm>
          <a:off x="56029" y="79388632"/>
          <a:ext cx="4622132" cy="3974851"/>
        </a:xfrm>
        <a:prstGeom prst="rect">
          <a:avLst/>
        </a:prstGeom>
      </xdr:spPr>
    </xdr:pic>
    <xdr:clientData/>
  </xdr:twoCellAnchor>
  <xdr:twoCellAnchor editAs="oneCell">
    <xdr:from>
      <xdr:col>0</xdr:col>
      <xdr:colOff>33617</xdr:colOff>
      <xdr:row>213</xdr:row>
      <xdr:rowOff>291352</xdr:rowOff>
    </xdr:from>
    <xdr:to>
      <xdr:col>1</xdr:col>
      <xdr:colOff>189</xdr:colOff>
      <xdr:row>223</xdr:row>
      <xdr:rowOff>96913</xdr:rowOff>
    </xdr:to>
    <xdr:pic>
      <xdr:nvPicPr>
        <xdr:cNvPr id="21" name="图片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17"/>
        <a:stretch/>
      </xdr:blipFill>
      <xdr:spPr bwMode="auto">
        <a:xfrm>
          <a:off x="33617" y="83473177"/>
          <a:ext cx="4643345" cy="3710810"/>
        </a:xfrm>
        <a:prstGeom prst="rect">
          <a:avLst/>
        </a:prstGeom>
      </xdr:spPr>
    </xdr:pic>
    <xdr:clientData/>
  </xdr:twoCellAnchor>
  <xdr:twoCellAnchor editAs="oneCell">
    <xdr:from>
      <xdr:col>0</xdr:col>
      <xdr:colOff>44823</xdr:colOff>
      <xdr:row>271</xdr:row>
      <xdr:rowOff>89647</xdr:rowOff>
    </xdr:from>
    <xdr:to>
      <xdr:col>1</xdr:col>
      <xdr:colOff>0</xdr:colOff>
      <xdr:row>279</xdr:row>
      <xdr:rowOff>288285</xdr:rowOff>
    </xdr:to>
    <xdr:pic>
      <xdr:nvPicPr>
        <xdr:cNvPr id="16" name="图片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8"/>
        <a:stretch/>
      </xdr:blipFill>
      <xdr:spPr bwMode="auto">
        <a:xfrm>
          <a:off x="44823" y="105921922"/>
          <a:ext cx="4631950" cy="3322837"/>
        </a:xfrm>
        <a:prstGeom prst="rect">
          <a:avLst/>
        </a:prstGeom>
      </xdr:spPr>
    </xdr:pic>
    <xdr:clientData/>
  </xdr:twoCellAnchor>
  <xdr:twoCellAnchor editAs="oneCell">
    <xdr:from>
      <xdr:col>0</xdr:col>
      <xdr:colOff>44823</xdr:colOff>
      <xdr:row>261</xdr:row>
      <xdr:rowOff>134469</xdr:rowOff>
    </xdr:from>
    <xdr:to>
      <xdr:col>1</xdr:col>
      <xdr:colOff>0</xdr:colOff>
      <xdr:row>270</xdr:row>
      <xdr:rowOff>322995</xdr:rowOff>
    </xdr:to>
    <xdr:pic>
      <xdr:nvPicPr>
        <xdr:cNvPr id="23" name="图片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9"/>
        <a:stretch/>
      </xdr:blipFill>
      <xdr:spPr bwMode="auto">
        <a:xfrm>
          <a:off x="44823" y="102061494"/>
          <a:ext cx="4631950" cy="3703251"/>
        </a:xfrm>
        <a:prstGeom prst="rect">
          <a:avLst/>
        </a:prstGeom>
      </xdr:spPr>
    </xdr:pic>
    <xdr:clientData/>
  </xdr:twoCellAnchor>
  <xdr:twoCellAnchor editAs="oneCell">
    <xdr:from>
      <xdr:col>0</xdr:col>
      <xdr:colOff>22410</xdr:colOff>
      <xdr:row>291</xdr:row>
      <xdr:rowOff>0</xdr:rowOff>
    </xdr:from>
    <xdr:to>
      <xdr:col>1</xdr:col>
      <xdr:colOff>7886</xdr:colOff>
      <xdr:row>299</xdr:row>
      <xdr:rowOff>124161</xdr:rowOff>
    </xdr:to>
    <xdr:pic>
      <xdr:nvPicPr>
        <xdr:cNvPr id="25" name="图片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0"/>
        <a:stretch/>
      </xdr:blipFill>
      <xdr:spPr bwMode="auto">
        <a:xfrm>
          <a:off x="22411" y="113642773"/>
          <a:ext cx="4662249" cy="3248362"/>
        </a:xfrm>
        <a:prstGeom prst="rect">
          <a:avLst/>
        </a:prstGeom>
      </xdr:spPr>
    </xdr:pic>
    <xdr:clientData/>
  </xdr:twoCellAnchor>
  <xdr:twoCellAnchor editAs="oneCell">
    <xdr:from>
      <xdr:col>0</xdr:col>
      <xdr:colOff>33617</xdr:colOff>
      <xdr:row>298</xdr:row>
      <xdr:rowOff>380998</xdr:rowOff>
    </xdr:from>
    <xdr:to>
      <xdr:col>1</xdr:col>
      <xdr:colOff>189</xdr:colOff>
      <xdr:row>307</xdr:row>
      <xdr:rowOff>358146</xdr:rowOff>
    </xdr:to>
    <xdr:pic>
      <xdr:nvPicPr>
        <xdr:cNvPr id="9" name="图片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21"/>
        <a:stretch/>
      </xdr:blipFill>
      <xdr:spPr bwMode="auto">
        <a:xfrm>
          <a:off x="33617" y="116757449"/>
          <a:ext cx="4643345" cy="3491871"/>
        </a:xfrm>
        <a:prstGeom prst="rect">
          <a:avLst/>
        </a:prstGeom>
      </xdr:spPr>
    </xdr:pic>
    <xdr:clientData/>
  </xdr:twoCellAnchor>
  <xdr:twoCellAnchor editAs="oneCell">
    <xdr:from>
      <xdr:col>0</xdr:col>
      <xdr:colOff>56028</xdr:colOff>
      <xdr:row>319</xdr:row>
      <xdr:rowOff>78441</xdr:rowOff>
    </xdr:from>
    <xdr:to>
      <xdr:col>1</xdr:col>
      <xdr:colOff>1386</xdr:colOff>
      <xdr:row>328</xdr:row>
      <xdr:rowOff>236396</xdr:rowOff>
    </xdr:to>
    <xdr:pic>
      <xdr:nvPicPr>
        <xdr:cNvPr id="15" name="图片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22"/>
        <a:stretch/>
      </xdr:blipFill>
      <xdr:spPr bwMode="auto">
        <a:xfrm>
          <a:off x="56028" y="124655916"/>
          <a:ext cx="4622132" cy="3672681"/>
        </a:xfrm>
        <a:prstGeom prst="rect">
          <a:avLst/>
        </a:prstGeom>
      </xdr:spPr>
    </xdr:pic>
    <xdr:clientData/>
  </xdr:twoCellAnchor>
  <xdr:twoCellAnchor editAs="oneCell">
    <xdr:from>
      <xdr:col>0</xdr:col>
      <xdr:colOff>44823</xdr:colOff>
      <xdr:row>377</xdr:row>
      <xdr:rowOff>44823</xdr:rowOff>
    </xdr:from>
    <xdr:to>
      <xdr:col>1</xdr:col>
      <xdr:colOff>0</xdr:colOff>
      <xdr:row>387</xdr:row>
      <xdr:rowOff>47573</xdr:rowOff>
    </xdr:to>
    <xdr:pic>
      <xdr:nvPicPr>
        <xdr:cNvPr id="22" name="图片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23"/>
        <a:stretch/>
      </xdr:blipFill>
      <xdr:spPr bwMode="auto">
        <a:xfrm>
          <a:off x="44823" y="147272748"/>
          <a:ext cx="4631950" cy="3908000"/>
        </a:xfrm>
        <a:prstGeom prst="rect">
          <a:avLst/>
        </a:prstGeom>
      </xdr:spPr>
    </xdr:pic>
    <xdr:clientData/>
  </xdr:twoCellAnchor>
  <xdr:twoCellAnchor editAs="oneCell">
    <xdr:from>
      <xdr:col>0</xdr:col>
      <xdr:colOff>44823</xdr:colOff>
      <xdr:row>387</xdr:row>
      <xdr:rowOff>134469</xdr:rowOff>
    </xdr:from>
    <xdr:to>
      <xdr:col>1</xdr:col>
      <xdr:colOff>0</xdr:colOff>
      <xdr:row>396</xdr:row>
      <xdr:rowOff>10427</xdr:rowOff>
    </xdr:to>
    <xdr:pic>
      <xdr:nvPicPr>
        <xdr:cNvPr id="26" name="图片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4"/>
        <a:stretch/>
      </xdr:blipFill>
      <xdr:spPr bwMode="auto">
        <a:xfrm>
          <a:off x="44823" y="151267645"/>
          <a:ext cx="4631950" cy="3390680"/>
        </a:xfrm>
        <a:prstGeom prst="rect">
          <a:avLst/>
        </a:prstGeom>
      </xdr:spPr>
    </xdr:pic>
    <xdr:clientData/>
  </xdr:twoCellAnchor>
  <xdr:twoCellAnchor editAs="oneCell">
    <xdr:from>
      <xdr:col>0</xdr:col>
      <xdr:colOff>44823</xdr:colOff>
      <xdr:row>406</xdr:row>
      <xdr:rowOff>145676</xdr:rowOff>
    </xdr:from>
    <xdr:to>
      <xdr:col>1</xdr:col>
      <xdr:colOff>0</xdr:colOff>
      <xdr:row>416</xdr:row>
      <xdr:rowOff>49428</xdr:rowOff>
    </xdr:to>
    <xdr:pic>
      <xdr:nvPicPr>
        <xdr:cNvPr id="29" name="图片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5"/>
        <a:stretch/>
      </xdr:blipFill>
      <xdr:spPr bwMode="auto">
        <a:xfrm>
          <a:off x="44823" y="158698826"/>
          <a:ext cx="4631950" cy="3809000"/>
        </a:xfrm>
        <a:prstGeom prst="rect">
          <a:avLst/>
        </a:prstGeom>
      </xdr:spPr>
    </xdr:pic>
    <xdr:clientData/>
  </xdr:twoCellAnchor>
  <xdr:twoCellAnchor editAs="oneCell">
    <xdr:from>
      <xdr:col>0</xdr:col>
      <xdr:colOff>44823</xdr:colOff>
      <xdr:row>415</xdr:row>
      <xdr:rowOff>257732</xdr:rowOff>
    </xdr:from>
    <xdr:to>
      <xdr:col>1</xdr:col>
      <xdr:colOff>0</xdr:colOff>
      <xdr:row>423</xdr:row>
      <xdr:rowOff>18085</xdr:rowOff>
    </xdr:to>
    <xdr:pic>
      <xdr:nvPicPr>
        <xdr:cNvPr id="30" name="图片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6"/>
        <a:stretch/>
      </xdr:blipFill>
      <xdr:spPr bwMode="auto">
        <a:xfrm>
          <a:off x="44823" y="162325608"/>
          <a:ext cx="4631950" cy="2884552"/>
        </a:xfrm>
        <a:prstGeom prst="rect">
          <a:avLst/>
        </a:prstGeom>
      </xdr:spPr>
    </xdr:pic>
    <xdr:clientData/>
  </xdr:twoCellAnchor>
  <xdr:twoCellAnchor editAs="oneCell">
    <xdr:from>
      <xdr:col>0</xdr:col>
      <xdr:colOff>44823</xdr:colOff>
      <xdr:row>435</xdr:row>
      <xdr:rowOff>67233</xdr:rowOff>
    </xdr:from>
    <xdr:to>
      <xdr:col>1</xdr:col>
      <xdr:colOff>0</xdr:colOff>
      <xdr:row>445</xdr:row>
      <xdr:rowOff>9985</xdr:rowOff>
    </xdr:to>
    <xdr:pic>
      <xdr:nvPicPr>
        <xdr:cNvPr id="31" name="图片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27"/>
        <a:stretch/>
      </xdr:blipFill>
      <xdr:spPr bwMode="auto">
        <a:xfrm>
          <a:off x="44823" y="169945608"/>
          <a:ext cx="4631950" cy="3848000"/>
        </a:xfrm>
        <a:prstGeom prst="rect">
          <a:avLst/>
        </a:prstGeom>
      </xdr:spPr>
    </xdr:pic>
    <xdr:clientData/>
  </xdr:twoCellAnchor>
  <xdr:twoCellAnchor editAs="oneCell">
    <xdr:from>
      <xdr:col>0</xdr:col>
      <xdr:colOff>0</xdr:colOff>
      <xdr:row>232</xdr:row>
      <xdr:rowOff>55706</xdr:rowOff>
    </xdr:from>
    <xdr:to>
      <xdr:col>1</xdr:col>
      <xdr:colOff>603</xdr:colOff>
      <xdr:row>242</xdr:row>
      <xdr:rowOff>114647</xdr:rowOff>
    </xdr:to>
    <xdr:pic>
      <xdr:nvPicPr>
        <xdr:cNvPr id="27" name="图片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8"/>
        <a:stretch/>
      </xdr:blipFill>
      <xdr:spPr bwMode="auto">
        <a:xfrm>
          <a:off x="0" y="90657506"/>
          <a:ext cx="4677377" cy="3964190"/>
        </a:xfrm>
        <a:prstGeom prst="rect">
          <a:avLst/>
        </a:prstGeom>
      </xdr:spPr>
    </xdr:pic>
    <xdr:clientData/>
  </xdr:twoCellAnchor>
  <xdr:oneCellAnchor>
    <xdr:from>
      <xdr:col>0</xdr:col>
      <xdr:colOff>44821</xdr:colOff>
      <xdr:row>464</xdr:row>
      <xdr:rowOff>100852</xdr:rowOff>
    </xdr:from>
    <xdr:ext cx="5040000" cy="3152998"/>
    <xdr:pic>
      <xdr:nvPicPr>
        <xdr:cNvPr id="32" name="图片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29"/>
        <a:stretch/>
      </xdr:blipFill>
      <xdr:spPr bwMode="auto">
        <a:xfrm>
          <a:off x="44822" y="181304452"/>
          <a:ext cx="5040000" cy="3152999"/>
        </a:xfrm>
        <a:prstGeom prst="rect">
          <a:avLst/>
        </a:prstGeom>
      </xdr:spPr>
    </xdr:pic>
    <xdr:clientData/>
  </xdr:oneCellAnchor>
  <xdr:oneCellAnchor>
    <xdr:from>
      <xdr:col>0</xdr:col>
      <xdr:colOff>56027</xdr:colOff>
      <xdr:row>472</xdr:row>
      <xdr:rowOff>201706</xdr:rowOff>
    </xdr:from>
    <xdr:ext cx="5040000" cy="3452999"/>
    <xdr:pic>
      <xdr:nvPicPr>
        <xdr:cNvPr id="33" name="图片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30"/>
        <a:stretch/>
      </xdr:blipFill>
      <xdr:spPr bwMode="auto">
        <a:xfrm>
          <a:off x="56027" y="184529506"/>
          <a:ext cx="5040000" cy="3452999"/>
        </a:xfrm>
        <a:prstGeom prst="rect">
          <a:avLst/>
        </a:prstGeom>
      </xdr:spPr>
    </xdr:pic>
    <xdr:clientData/>
  </xdr:oneCellAnchor>
  <xdr:oneCellAnchor>
    <xdr:from>
      <xdr:col>0</xdr:col>
      <xdr:colOff>44823</xdr:colOff>
      <xdr:row>480</xdr:row>
      <xdr:rowOff>67234</xdr:rowOff>
    </xdr:from>
    <xdr:ext cx="5040000" cy="3779999"/>
    <xdr:pic>
      <xdr:nvPicPr>
        <xdr:cNvPr id="34" name="图片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31"/>
        <a:stretch/>
      </xdr:blipFill>
      <xdr:spPr bwMode="auto">
        <a:xfrm>
          <a:off x="44823" y="187519234"/>
          <a:ext cx="5040000" cy="3780000"/>
        </a:xfrm>
        <a:prstGeom prst="rect">
          <a:avLst/>
        </a:prstGeom>
      </xdr:spPr>
    </xdr:pic>
    <xdr:clientData/>
  </xdr:oneCellAnchor>
  <xdr:oneCellAnchor>
    <xdr:from>
      <xdr:col>0</xdr:col>
      <xdr:colOff>33617</xdr:colOff>
      <xdr:row>493</xdr:row>
      <xdr:rowOff>56028</xdr:rowOff>
    </xdr:from>
    <xdr:ext cx="5040000" cy="3353999"/>
    <xdr:pic>
      <xdr:nvPicPr>
        <xdr:cNvPr id="35" name="图片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32"/>
        <a:stretch/>
      </xdr:blipFill>
      <xdr:spPr bwMode="auto">
        <a:xfrm>
          <a:off x="33617" y="192584853"/>
          <a:ext cx="5040000" cy="3353999"/>
        </a:xfrm>
        <a:prstGeom prst="rect">
          <a:avLst/>
        </a:prstGeom>
      </xdr:spPr>
    </xdr:pic>
    <xdr:clientData/>
  </xdr:oneCellAnchor>
  <xdr:oneCellAnchor>
    <xdr:from>
      <xdr:col>0</xdr:col>
      <xdr:colOff>44821</xdr:colOff>
      <xdr:row>501</xdr:row>
      <xdr:rowOff>201706</xdr:rowOff>
    </xdr:from>
    <xdr:ext cx="5040000" cy="3335999"/>
    <xdr:pic>
      <xdr:nvPicPr>
        <xdr:cNvPr id="36" name="图片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3"/>
        <a:stretch/>
      </xdr:blipFill>
      <xdr:spPr bwMode="auto">
        <a:xfrm>
          <a:off x="44822" y="195854731"/>
          <a:ext cx="5040000" cy="3335999"/>
        </a:xfrm>
        <a:prstGeom prst="rect">
          <a:avLst/>
        </a:prstGeom>
      </xdr:spPr>
    </xdr:pic>
    <xdr:clientData/>
  </xdr:oneCellAnchor>
  <xdr:oneCellAnchor>
    <xdr:from>
      <xdr:col>0</xdr:col>
      <xdr:colOff>22410</xdr:colOff>
      <xdr:row>510</xdr:row>
      <xdr:rowOff>67234</xdr:rowOff>
    </xdr:from>
    <xdr:ext cx="5040000" cy="3416999"/>
    <xdr:pic>
      <xdr:nvPicPr>
        <xdr:cNvPr id="37" name="图片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34"/>
        <a:stretch/>
      </xdr:blipFill>
      <xdr:spPr bwMode="auto">
        <a:xfrm>
          <a:off x="22411" y="199234985"/>
          <a:ext cx="5040000" cy="3416999"/>
        </a:xfrm>
        <a:prstGeom prst="rect">
          <a:avLst/>
        </a:prstGeom>
      </xdr:spPr>
    </xdr:pic>
    <xdr:clientData/>
  </xdr:oneCellAnchor>
  <xdr:oneCellAnchor>
    <xdr:from>
      <xdr:col>0</xdr:col>
      <xdr:colOff>44823</xdr:colOff>
      <xdr:row>522</xdr:row>
      <xdr:rowOff>190500</xdr:rowOff>
    </xdr:from>
    <xdr:ext cx="5040000" cy="4836000"/>
    <xdr:pic>
      <xdr:nvPicPr>
        <xdr:cNvPr id="38" name="图片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35"/>
        <a:stretch/>
      </xdr:blipFill>
      <xdr:spPr bwMode="auto">
        <a:xfrm>
          <a:off x="44823" y="204044549"/>
          <a:ext cx="5040000" cy="4836000"/>
        </a:xfrm>
        <a:prstGeom prst="rect">
          <a:avLst/>
        </a:prstGeom>
      </xdr:spPr>
    </xdr:pic>
    <xdr:clientData/>
  </xdr:oneCellAnchor>
  <xdr:oneCellAnchor>
    <xdr:from>
      <xdr:col>0</xdr:col>
      <xdr:colOff>44823</xdr:colOff>
      <xdr:row>551</xdr:row>
      <xdr:rowOff>369793</xdr:rowOff>
    </xdr:from>
    <xdr:ext cx="5040000" cy="3371998"/>
    <xdr:pic>
      <xdr:nvPicPr>
        <xdr:cNvPr id="39" name="图片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36"/>
        <a:stretch/>
      </xdr:blipFill>
      <xdr:spPr bwMode="auto">
        <a:xfrm>
          <a:off x="44823" y="215549067"/>
          <a:ext cx="5040000" cy="3371999"/>
        </a:xfrm>
        <a:prstGeom prst="rect">
          <a:avLst/>
        </a:prstGeom>
      </xdr:spPr>
    </xdr:pic>
    <xdr:clientData/>
  </xdr:oneCellAnchor>
  <xdr:oneCellAnchor>
    <xdr:from>
      <xdr:col>0</xdr:col>
      <xdr:colOff>11205</xdr:colOff>
      <xdr:row>580</xdr:row>
      <xdr:rowOff>56028</xdr:rowOff>
    </xdr:from>
    <xdr:ext cx="5040000" cy="3042000"/>
    <xdr:pic>
      <xdr:nvPicPr>
        <xdr:cNvPr id="40" name="图片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7"/>
        <a:stretch/>
      </xdr:blipFill>
      <xdr:spPr bwMode="auto">
        <a:xfrm>
          <a:off x="11205" y="226560528"/>
          <a:ext cx="5040000" cy="3042000"/>
        </a:xfrm>
        <a:prstGeom prst="rect">
          <a:avLst/>
        </a:prstGeom>
      </xdr:spPr>
    </xdr:pic>
    <xdr:clientData/>
  </xdr:oneCellAnchor>
  <xdr:oneCellAnchor>
    <xdr:from>
      <xdr:col>0</xdr:col>
      <xdr:colOff>44823</xdr:colOff>
      <xdr:row>587</xdr:row>
      <xdr:rowOff>246528</xdr:rowOff>
    </xdr:from>
    <xdr:ext cx="5040000" cy="3195000"/>
    <xdr:pic>
      <xdr:nvPicPr>
        <xdr:cNvPr id="41" name="图片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38"/>
        <a:stretch/>
      </xdr:blipFill>
      <xdr:spPr bwMode="auto">
        <a:xfrm>
          <a:off x="44823" y="229484703"/>
          <a:ext cx="5040000" cy="3195000"/>
        </a:xfrm>
        <a:prstGeom prst="rect">
          <a:avLst/>
        </a:prstGeom>
      </xdr:spPr>
    </xdr:pic>
    <xdr:clientData/>
  </xdr:oneCellAnchor>
  <xdr:oneCellAnchor>
    <xdr:from>
      <xdr:col>0</xdr:col>
      <xdr:colOff>44823</xdr:colOff>
      <xdr:row>596</xdr:row>
      <xdr:rowOff>44821</xdr:rowOff>
    </xdr:from>
    <xdr:ext cx="5040000" cy="3191999"/>
    <xdr:pic>
      <xdr:nvPicPr>
        <xdr:cNvPr id="42" name="图片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39"/>
        <a:stretch/>
      </xdr:blipFill>
      <xdr:spPr bwMode="auto">
        <a:xfrm>
          <a:off x="44823" y="232797722"/>
          <a:ext cx="5040000" cy="3191999"/>
        </a:xfrm>
        <a:prstGeom prst="rect">
          <a:avLst/>
        </a:prstGeom>
      </xdr:spPr>
    </xdr:pic>
    <xdr:clientData/>
  </xdr:oneCellAnchor>
  <xdr:oneCellAnchor>
    <xdr:from>
      <xdr:col>0</xdr:col>
      <xdr:colOff>56029</xdr:colOff>
      <xdr:row>534</xdr:row>
      <xdr:rowOff>336177</xdr:rowOff>
    </xdr:from>
    <xdr:ext cx="5040000" cy="3299999"/>
    <xdr:pic>
      <xdr:nvPicPr>
        <xdr:cNvPr id="43" name="图片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40"/>
        <a:stretch/>
      </xdr:blipFill>
      <xdr:spPr bwMode="auto">
        <a:xfrm>
          <a:off x="56029" y="208876526"/>
          <a:ext cx="5040000" cy="3299999"/>
        </a:xfrm>
        <a:prstGeom prst="rect">
          <a:avLst/>
        </a:prstGeom>
      </xdr:spPr>
    </xdr:pic>
    <xdr:clientData/>
  </xdr:oneCellAnchor>
  <xdr:oneCellAnchor>
    <xdr:from>
      <xdr:col>0</xdr:col>
      <xdr:colOff>44823</xdr:colOff>
      <xdr:row>609</xdr:row>
      <xdr:rowOff>56028</xdr:rowOff>
    </xdr:from>
    <xdr:ext cx="5040000" cy="6066000"/>
    <xdr:pic>
      <xdr:nvPicPr>
        <xdr:cNvPr id="44" name="图片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41"/>
        <a:stretch/>
      </xdr:blipFill>
      <xdr:spPr bwMode="auto">
        <a:xfrm>
          <a:off x="44823" y="237885753"/>
          <a:ext cx="5040000" cy="6066000"/>
        </a:xfrm>
        <a:prstGeom prst="rect">
          <a:avLst/>
        </a:prstGeom>
      </xdr:spPr>
    </xdr:pic>
    <xdr:clientData/>
  </xdr:oneCellAnchor>
  <xdr:oneCellAnchor>
    <xdr:from>
      <xdr:col>0</xdr:col>
      <xdr:colOff>44823</xdr:colOff>
      <xdr:row>624</xdr:row>
      <xdr:rowOff>280146</xdr:rowOff>
    </xdr:from>
    <xdr:ext cx="5040000" cy="3701998"/>
    <xdr:pic>
      <xdr:nvPicPr>
        <xdr:cNvPr id="45" name="图片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42"/>
        <a:stretch/>
      </xdr:blipFill>
      <xdr:spPr bwMode="auto">
        <a:xfrm>
          <a:off x="44823" y="243967747"/>
          <a:ext cx="5040000" cy="3701999"/>
        </a:xfrm>
        <a:prstGeom prst="rect">
          <a:avLst/>
        </a:prstGeom>
      </xdr:spPr>
    </xdr:pic>
    <xdr:clientData/>
  </xdr:oneCellAnchor>
  <xdr:oneCellAnchor>
    <xdr:from>
      <xdr:col>0</xdr:col>
      <xdr:colOff>44821</xdr:colOff>
      <xdr:row>638</xdr:row>
      <xdr:rowOff>78439</xdr:rowOff>
    </xdr:from>
    <xdr:ext cx="5040000" cy="6062999"/>
    <xdr:pic>
      <xdr:nvPicPr>
        <xdr:cNvPr id="46" name="图片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43"/>
        <a:stretch/>
      </xdr:blipFill>
      <xdr:spPr bwMode="auto">
        <a:xfrm>
          <a:off x="44822" y="249233390"/>
          <a:ext cx="5040000" cy="6062999"/>
        </a:xfrm>
        <a:prstGeom prst="rect">
          <a:avLst/>
        </a:prstGeom>
      </xdr:spPr>
    </xdr:pic>
    <xdr:clientData/>
  </xdr:oneCellAnchor>
  <xdr:oneCellAnchor>
    <xdr:from>
      <xdr:col>0</xdr:col>
      <xdr:colOff>44823</xdr:colOff>
      <xdr:row>653</xdr:row>
      <xdr:rowOff>268939</xdr:rowOff>
    </xdr:from>
    <xdr:ext cx="5040000" cy="3701998"/>
    <xdr:pic>
      <xdr:nvPicPr>
        <xdr:cNvPr id="47" name="图片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42"/>
        <a:stretch/>
      </xdr:blipFill>
      <xdr:spPr bwMode="auto">
        <a:xfrm>
          <a:off x="44823" y="255281764"/>
          <a:ext cx="5040000" cy="3701999"/>
        </a:xfrm>
        <a:prstGeom prst="rect">
          <a:avLst/>
        </a:prstGeom>
      </xdr:spPr>
    </xdr:pic>
    <xdr:clientData/>
  </xdr:oneCellAnchor>
  <xdr:oneCellAnchor>
    <xdr:from>
      <xdr:col>0</xdr:col>
      <xdr:colOff>44823</xdr:colOff>
      <xdr:row>667</xdr:row>
      <xdr:rowOff>67234</xdr:rowOff>
    </xdr:from>
    <xdr:ext cx="5040000" cy="6737999"/>
    <xdr:pic>
      <xdr:nvPicPr>
        <xdr:cNvPr id="48" name="图片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44"/>
        <a:stretch/>
      </xdr:blipFill>
      <xdr:spPr bwMode="auto">
        <a:xfrm>
          <a:off x="44823" y="260547410"/>
          <a:ext cx="5040000" cy="6737999"/>
        </a:xfrm>
        <a:prstGeom prst="rect">
          <a:avLst/>
        </a:prstGeom>
      </xdr:spPr>
    </xdr:pic>
    <xdr:clientData/>
  </xdr:oneCellAnchor>
  <xdr:oneCellAnchor>
    <xdr:from>
      <xdr:col>0</xdr:col>
      <xdr:colOff>44821</xdr:colOff>
      <xdr:row>725</xdr:row>
      <xdr:rowOff>156882</xdr:rowOff>
    </xdr:from>
    <xdr:ext cx="5040000" cy="4136598"/>
    <xdr:pic>
      <xdr:nvPicPr>
        <xdr:cNvPr id="50" name="图片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45"/>
        <a:srcRect t="17925"/>
        <a:stretch/>
      </xdr:blipFill>
      <xdr:spPr bwMode="auto">
        <a:xfrm>
          <a:off x="44822" y="283287507"/>
          <a:ext cx="5040000" cy="4136598"/>
        </a:xfrm>
        <a:prstGeom prst="rect">
          <a:avLst/>
        </a:prstGeom>
      </xdr:spPr>
    </xdr:pic>
    <xdr:clientData/>
  </xdr:oneCellAnchor>
  <xdr:oneCellAnchor>
    <xdr:from>
      <xdr:col>0</xdr:col>
      <xdr:colOff>56028</xdr:colOff>
      <xdr:row>754</xdr:row>
      <xdr:rowOff>100852</xdr:rowOff>
    </xdr:from>
    <xdr:ext cx="5040000" cy="3731999"/>
    <xdr:pic>
      <xdr:nvPicPr>
        <xdr:cNvPr id="52" name="图片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46"/>
        <a:stretch/>
      </xdr:blipFill>
      <xdr:spPr bwMode="auto">
        <a:xfrm>
          <a:off x="56028" y="294556702"/>
          <a:ext cx="5040000" cy="3731999"/>
        </a:xfrm>
        <a:prstGeom prst="rect">
          <a:avLst/>
        </a:prstGeom>
      </xdr:spPr>
    </xdr:pic>
    <xdr:clientData/>
  </xdr:oneCellAnchor>
  <xdr:oneCellAnchor>
    <xdr:from>
      <xdr:col>0</xdr:col>
      <xdr:colOff>0</xdr:colOff>
      <xdr:row>764</xdr:row>
      <xdr:rowOff>0</xdr:rowOff>
    </xdr:from>
    <xdr:ext cx="5040000" cy="3290999"/>
    <xdr:pic>
      <xdr:nvPicPr>
        <xdr:cNvPr id="53" name="图片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47"/>
        <a:stretch/>
      </xdr:blipFill>
      <xdr:spPr bwMode="auto">
        <a:xfrm>
          <a:off x="0" y="298361099"/>
          <a:ext cx="5040000" cy="3290999"/>
        </a:xfrm>
        <a:prstGeom prst="rect">
          <a:avLst/>
        </a:prstGeom>
      </xdr:spPr>
    </xdr:pic>
    <xdr:clientData/>
  </xdr:oneCellAnchor>
  <xdr:oneCellAnchor>
    <xdr:from>
      <xdr:col>0</xdr:col>
      <xdr:colOff>0</xdr:colOff>
      <xdr:row>772</xdr:row>
      <xdr:rowOff>179292</xdr:rowOff>
    </xdr:from>
    <xdr:ext cx="5040000" cy="2678205"/>
    <xdr:pic>
      <xdr:nvPicPr>
        <xdr:cNvPr id="54" name="图片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48"/>
        <a:srcRect t="6884" b="6527"/>
        <a:stretch/>
      </xdr:blipFill>
      <xdr:spPr bwMode="auto">
        <a:xfrm>
          <a:off x="0" y="301664592"/>
          <a:ext cx="5040000" cy="2678205"/>
        </a:xfrm>
        <a:prstGeom prst="rect">
          <a:avLst/>
        </a:prstGeom>
      </xdr:spPr>
    </xdr:pic>
    <xdr:clientData/>
  </xdr:oneCellAnchor>
  <xdr:oneCellAnchor>
    <xdr:from>
      <xdr:col>0</xdr:col>
      <xdr:colOff>44823</xdr:colOff>
      <xdr:row>783</xdr:row>
      <xdr:rowOff>56028</xdr:rowOff>
    </xdr:from>
    <xdr:ext cx="5040000" cy="3996000"/>
    <xdr:pic>
      <xdr:nvPicPr>
        <xdr:cNvPr id="55" name="图片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49"/>
        <a:stretch/>
      </xdr:blipFill>
      <xdr:spPr bwMode="auto">
        <a:xfrm>
          <a:off x="44823" y="305837103"/>
          <a:ext cx="5040000" cy="3996000"/>
        </a:xfrm>
        <a:prstGeom prst="rect">
          <a:avLst/>
        </a:prstGeom>
      </xdr:spPr>
    </xdr:pic>
    <xdr:clientData/>
  </xdr:oneCellAnchor>
  <xdr:oneCellAnchor>
    <xdr:from>
      <xdr:col>0</xdr:col>
      <xdr:colOff>44823</xdr:colOff>
      <xdr:row>793</xdr:row>
      <xdr:rowOff>369793</xdr:rowOff>
    </xdr:from>
    <xdr:ext cx="5040000" cy="3708000"/>
    <xdr:pic>
      <xdr:nvPicPr>
        <xdr:cNvPr id="56" name="图片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50"/>
        <a:stretch/>
      </xdr:blipFill>
      <xdr:spPr bwMode="auto">
        <a:xfrm>
          <a:off x="44823" y="310056118"/>
          <a:ext cx="5040000" cy="3708000"/>
        </a:xfrm>
        <a:prstGeom prst="rect">
          <a:avLst/>
        </a:prstGeom>
      </xdr:spPr>
    </xdr:pic>
    <xdr:clientData/>
  </xdr:oneCellAnchor>
  <xdr:oneCellAnchor>
    <xdr:from>
      <xdr:col>0</xdr:col>
      <xdr:colOff>44823</xdr:colOff>
      <xdr:row>812</xdr:row>
      <xdr:rowOff>123265</xdr:rowOff>
    </xdr:from>
    <xdr:ext cx="5040000" cy="3933000"/>
    <xdr:pic>
      <xdr:nvPicPr>
        <xdr:cNvPr id="57" name="图片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51"/>
        <a:stretch/>
      </xdr:blipFill>
      <xdr:spPr bwMode="auto">
        <a:xfrm>
          <a:off x="44823" y="317229565"/>
          <a:ext cx="5040000" cy="3933000"/>
        </a:xfrm>
        <a:prstGeom prst="rect">
          <a:avLst/>
        </a:prstGeom>
      </xdr:spPr>
    </xdr:pic>
    <xdr:clientData/>
  </xdr:oneCellAnchor>
  <xdr:oneCellAnchor>
    <xdr:from>
      <xdr:col>0</xdr:col>
      <xdr:colOff>56029</xdr:colOff>
      <xdr:row>823</xdr:row>
      <xdr:rowOff>0</xdr:rowOff>
    </xdr:from>
    <xdr:ext cx="5040000" cy="4775999"/>
    <xdr:pic>
      <xdr:nvPicPr>
        <xdr:cNvPr id="58" name="图片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52"/>
        <a:stretch/>
      </xdr:blipFill>
      <xdr:spPr bwMode="auto">
        <a:xfrm>
          <a:off x="56029" y="321402074"/>
          <a:ext cx="5040000" cy="4775999"/>
        </a:xfrm>
        <a:prstGeom prst="rect">
          <a:avLst/>
        </a:prstGeom>
      </xdr:spPr>
    </xdr:pic>
    <xdr:clientData/>
  </xdr:oneCellAnchor>
  <xdr:oneCellAnchor>
    <xdr:from>
      <xdr:col>0</xdr:col>
      <xdr:colOff>44823</xdr:colOff>
      <xdr:row>841</xdr:row>
      <xdr:rowOff>179294</xdr:rowOff>
    </xdr:from>
    <xdr:ext cx="5040000" cy="3425998"/>
    <xdr:pic>
      <xdr:nvPicPr>
        <xdr:cNvPr id="59" name="图片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53"/>
        <a:stretch/>
      </xdr:blipFill>
      <xdr:spPr bwMode="auto">
        <a:xfrm>
          <a:off x="44823" y="328610819"/>
          <a:ext cx="5040000" cy="3425999"/>
        </a:xfrm>
        <a:prstGeom prst="rect">
          <a:avLst/>
        </a:prstGeom>
      </xdr:spPr>
    </xdr:pic>
    <xdr:clientData/>
  </xdr:oneCellAnchor>
  <xdr:oneCellAnchor>
    <xdr:from>
      <xdr:col>0</xdr:col>
      <xdr:colOff>0</xdr:colOff>
      <xdr:row>850</xdr:row>
      <xdr:rowOff>100854</xdr:rowOff>
    </xdr:from>
    <xdr:ext cx="5040000" cy="2963999"/>
    <xdr:pic>
      <xdr:nvPicPr>
        <xdr:cNvPr id="60" name="图片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54"/>
        <a:stretch/>
      </xdr:blipFill>
      <xdr:spPr bwMode="auto">
        <a:xfrm>
          <a:off x="0" y="332047103"/>
          <a:ext cx="5040000" cy="2963999"/>
        </a:xfrm>
        <a:prstGeom prst="rect">
          <a:avLst/>
        </a:prstGeom>
      </xdr:spPr>
    </xdr:pic>
    <xdr:clientData/>
  </xdr:oneCellAnchor>
  <xdr:oneCellAnchor>
    <xdr:from>
      <xdr:col>0</xdr:col>
      <xdr:colOff>33617</xdr:colOff>
      <xdr:row>857</xdr:row>
      <xdr:rowOff>369793</xdr:rowOff>
    </xdr:from>
    <xdr:ext cx="5040000" cy="3296999"/>
    <xdr:pic>
      <xdr:nvPicPr>
        <xdr:cNvPr id="61" name="图片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55"/>
        <a:stretch/>
      </xdr:blipFill>
      <xdr:spPr bwMode="auto">
        <a:xfrm>
          <a:off x="33617" y="335049719"/>
          <a:ext cx="5040000" cy="3296999"/>
        </a:xfrm>
        <a:prstGeom prst="rect">
          <a:avLst/>
        </a:prstGeom>
      </xdr:spPr>
    </xdr:pic>
    <xdr:clientData/>
  </xdr:oneCellAnchor>
  <xdr:oneCellAnchor>
    <xdr:from>
      <xdr:col>0</xdr:col>
      <xdr:colOff>33617</xdr:colOff>
      <xdr:row>939</xdr:row>
      <xdr:rowOff>336177</xdr:rowOff>
    </xdr:from>
    <xdr:ext cx="5040000" cy="3293999"/>
    <xdr:pic>
      <xdr:nvPicPr>
        <xdr:cNvPr id="64" name="图片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56"/>
        <a:stretch/>
      </xdr:blipFill>
      <xdr:spPr bwMode="auto">
        <a:xfrm>
          <a:off x="33617" y="367039152"/>
          <a:ext cx="5040000" cy="3294000"/>
        </a:xfrm>
        <a:prstGeom prst="rect">
          <a:avLst/>
        </a:prstGeom>
      </xdr:spPr>
    </xdr:pic>
    <xdr:clientData/>
  </xdr:oneCellAnchor>
  <xdr:oneCellAnchor>
    <xdr:from>
      <xdr:col>0</xdr:col>
      <xdr:colOff>0</xdr:colOff>
      <xdr:row>970</xdr:row>
      <xdr:rowOff>179292</xdr:rowOff>
    </xdr:from>
    <xdr:ext cx="5040000" cy="2300999"/>
    <xdr:pic>
      <xdr:nvPicPr>
        <xdr:cNvPr id="65" name="图片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57"/>
        <a:stretch/>
      </xdr:blipFill>
      <xdr:spPr bwMode="auto">
        <a:xfrm>
          <a:off x="0" y="378988542"/>
          <a:ext cx="5040000" cy="2300999"/>
        </a:xfrm>
        <a:prstGeom prst="rect">
          <a:avLst/>
        </a:prstGeom>
      </xdr:spPr>
    </xdr:pic>
    <xdr:clientData/>
  </xdr:oneCellAnchor>
  <xdr:oneCellAnchor>
    <xdr:from>
      <xdr:col>0</xdr:col>
      <xdr:colOff>0</xdr:colOff>
      <xdr:row>957</xdr:row>
      <xdr:rowOff>0</xdr:rowOff>
    </xdr:from>
    <xdr:ext cx="5040000" cy="5270999"/>
    <xdr:pic>
      <xdr:nvPicPr>
        <xdr:cNvPr id="66" name="图片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58"/>
        <a:stretch/>
      </xdr:blipFill>
      <xdr:spPr bwMode="auto">
        <a:xfrm>
          <a:off x="0" y="373732424"/>
          <a:ext cx="5040000" cy="5270999"/>
        </a:xfrm>
        <a:prstGeom prst="rect">
          <a:avLst/>
        </a:prstGeom>
      </xdr:spPr>
    </xdr:pic>
    <xdr:clientData/>
  </xdr:oneCellAnchor>
  <xdr:oneCellAnchor>
    <xdr:from>
      <xdr:col>0</xdr:col>
      <xdr:colOff>22410</xdr:colOff>
      <xdr:row>977</xdr:row>
      <xdr:rowOff>100852</xdr:rowOff>
    </xdr:from>
    <xdr:ext cx="5040000" cy="1871381"/>
    <xdr:pic>
      <xdr:nvPicPr>
        <xdr:cNvPr id="67" name="图片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59"/>
        <a:srcRect t="34462" b="28406"/>
        <a:stretch/>
      </xdr:blipFill>
      <xdr:spPr bwMode="auto">
        <a:xfrm>
          <a:off x="22411" y="381643777"/>
          <a:ext cx="5040000" cy="1871381"/>
        </a:xfrm>
        <a:prstGeom prst="rect">
          <a:avLst/>
        </a:prstGeom>
      </xdr:spPr>
    </xdr:pic>
    <xdr:clientData/>
  </xdr:oneCellAnchor>
  <xdr:oneCellAnchor>
    <xdr:from>
      <xdr:col>0</xdr:col>
      <xdr:colOff>44823</xdr:colOff>
      <xdr:row>986</xdr:row>
      <xdr:rowOff>89646</xdr:rowOff>
    </xdr:from>
    <xdr:ext cx="5040000" cy="3278999"/>
    <xdr:pic>
      <xdr:nvPicPr>
        <xdr:cNvPr id="68" name="图片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60"/>
        <a:stretch/>
      </xdr:blipFill>
      <xdr:spPr bwMode="auto">
        <a:xfrm>
          <a:off x="44823" y="385147296"/>
          <a:ext cx="5040000" cy="3278999"/>
        </a:xfrm>
        <a:prstGeom prst="rect">
          <a:avLst/>
        </a:prstGeom>
      </xdr:spPr>
    </xdr:pic>
    <xdr:clientData/>
  </xdr:oneCellAnchor>
  <xdr:oneCellAnchor>
    <xdr:from>
      <xdr:col>0</xdr:col>
      <xdr:colOff>33617</xdr:colOff>
      <xdr:row>1002</xdr:row>
      <xdr:rowOff>44823</xdr:rowOff>
    </xdr:from>
    <xdr:ext cx="5040000" cy="3782999"/>
    <xdr:pic>
      <xdr:nvPicPr>
        <xdr:cNvPr id="69" name="图片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61"/>
        <a:stretch/>
      </xdr:blipFill>
      <xdr:spPr bwMode="auto">
        <a:xfrm>
          <a:off x="33617" y="391350873"/>
          <a:ext cx="5040000" cy="3782999"/>
        </a:xfrm>
        <a:prstGeom prst="rect">
          <a:avLst/>
        </a:prstGeom>
      </xdr:spPr>
    </xdr:pic>
    <xdr:clientData/>
  </xdr:oneCellAnchor>
  <xdr:oneCellAnchor>
    <xdr:from>
      <xdr:col>0</xdr:col>
      <xdr:colOff>44823</xdr:colOff>
      <xdr:row>994</xdr:row>
      <xdr:rowOff>268941</xdr:rowOff>
    </xdr:from>
    <xdr:ext cx="5040000" cy="2837999"/>
    <xdr:pic>
      <xdr:nvPicPr>
        <xdr:cNvPr id="70" name="图片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62"/>
        <a:stretch/>
      </xdr:blipFill>
      <xdr:spPr bwMode="auto">
        <a:xfrm>
          <a:off x="44823" y="388450791"/>
          <a:ext cx="5040000" cy="2837999"/>
        </a:xfrm>
        <a:prstGeom prst="rect">
          <a:avLst/>
        </a:prstGeom>
      </xdr:spPr>
    </xdr:pic>
    <xdr:clientData/>
  </xdr:oneCellAnchor>
  <xdr:oneCellAnchor>
    <xdr:from>
      <xdr:col>0</xdr:col>
      <xdr:colOff>11205</xdr:colOff>
      <xdr:row>1015</xdr:row>
      <xdr:rowOff>302557</xdr:rowOff>
    </xdr:from>
    <xdr:ext cx="5040000" cy="3675529"/>
    <xdr:pic>
      <xdr:nvPicPr>
        <xdr:cNvPr id="71" name="图片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63"/>
        <a:srcRect t="5844" b="10810"/>
        <a:stretch/>
      </xdr:blipFill>
      <xdr:spPr bwMode="auto">
        <a:xfrm>
          <a:off x="11205" y="396685432"/>
          <a:ext cx="5040000" cy="3675529"/>
        </a:xfrm>
        <a:prstGeom prst="rect">
          <a:avLst/>
        </a:prstGeom>
      </xdr:spPr>
    </xdr:pic>
    <xdr:clientData/>
  </xdr:oneCellAnchor>
  <xdr:oneCellAnchor>
    <xdr:from>
      <xdr:col>0</xdr:col>
      <xdr:colOff>33617</xdr:colOff>
      <xdr:row>1026</xdr:row>
      <xdr:rowOff>179294</xdr:rowOff>
    </xdr:from>
    <xdr:ext cx="5040000" cy="3338999"/>
    <xdr:pic>
      <xdr:nvPicPr>
        <xdr:cNvPr id="72" name="图片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64"/>
        <a:stretch/>
      </xdr:blipFill>
      <xdr:spPr bwMode="auto">
        <a:xfrm>
          <a:off x="33617" y="400857944"/>
          <a:ext cx="5040000" cy="3339000"/>
        </a:xfrm>
        <a:prstGeom prst="rect">
          <a:avLst/>
        </a:prstGeom>
      </xdr:spPr>
    </xdr:pic>
    <xdr:clientData/>
  </xdr:oneCellAnchor>
  <xdr:oneCellAnchor>
    <xdr:from>
      <xdr:col>0</xdr:col>
      <xdr:colOff>44823</xdr:colOff>
      <xdr:row>928</xdr:row>
      <xdr:rowOff>89647</xdr:rowOff>
    </xdr:from>
    <xdr:ext cx="5040000" cy="4523999"/>
    <xdr:pic>
      <xdr:nvPicPr>
        <xdr:cNvPr id="73" name="图片 72">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65"/>
        <a:stretch/>
      </xdr:blipFill>
      <xdr:spPr bwMode="auto">
        <a:xfrm>
          <a:off x="44823" y="362496847"/>
          <a:ext cx="5040000" cy="4523999"/>
        </a:xfrm>
        <a:prstGeom prst="rect">
          <a:avLst/>
        </a:prstGeom>
      </xdr:spPr>
    </xdr:pic>
    <xdr:clientData/>
  </xdr:oneCellAnchor>
  <xdr:oneCellAnchor>
    <xdr:from>
      <xdr:col>0</xdr:col>
      <xdr:colOff>22410</xdr:colOff>
      <xdr:row>1073</xdr:row>
      <xdr:rowOff>235323</xdr:rowOff>
    </xdr:from>
    <xdr:ext cx="5040000" cy="3302999"/>
    <xdr:pic>
      <xdr:nvPicPr>
        <xdr:cNvPr id="76" name="图片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66"/>
        <a:stretch/>
      </xdr:blipFill>
      <xdr:spPr bwMode="auto">
        <a:xfrm>
          <a:off x="22411" y="419268647"/>
          <a:ext cx="5040000" cy="3302999"/>
        </a:xfrm>
        <a:prstGeom prst="rect">
          <a:avLst/>
        </a:prstGeom>
      </xdr:spPr>
    </xdr:pic>
    <xdr:clientData/>
  </xdr:oneCellAnchor>
  <xdr:oneCellAnchor>
    <xdr:from>
      <xdr:col>0</xdr:col>
      <xdr:colOff>44821</xdr:colOff>
      <xdr:row>1102</xdr:row>
      <xdr:rowOff>179293</xdr:rowOff>
    </xdr:from>
    <xdr:ext cx="4645227" cy="4249830"/>
    <xdr:pic>
      <xdr:nvPicPr>
        <xdr:cNvPr id="77" name="图片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67"/>
        <a:stretch/>
      </xdr:blipFill>
      <xdr:spPr bwMode="auto">
        <a:xfrm>
          <a:off x="44822" y="430537843"/>
          <a:ext cx="4645227" cy="4249830"/>
        </a:xfrm>
        <a:prstGeom prst="rect">
          <a:avLst/>
        </a:prstGeom>
      </xdr:spPr>
    </xdr:pic>
    <xdr:clientData/>
  </xdr:oneCellAnchor>
  <xdr:oneCellAnchor>
    <xdr:from>
      <xdr:col>0</xdr:col>
      <xdr:colOff>56028</xdr:colOff>
      <xdr:row>1141</xdr:row>
      <xdr:rowOff>134469</xdr:rowOff>
    </xdr:from>
    <xdr:ext cx="5040000" cy="3647998"/>
    <xdr:pic>
      <xdr:nvPicPr>
        <xdr:cNvPr id="79" name="图片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68"/>
        <a:stretch/>
      </xdr:blipFill>
      <xdr:spPr bwMode="auto">
        <a:xfrm>
          <a:off x="56028" y="445723495"/>
          <a:ext cx="5040000" cy="3647999"/>
        </a:xfrm>
        <a:prstGeom prst="rect">
          <a:avLst/>
        </a:prstGeom>
      </xdr:spPr>
    </xdr:pic>
    <xdr:clientData/>
  </xdr:oneCellAnchor>
  <xdr:oneCellAnchor>
    <xdr:from>
      <xdr:col>0</xdr:col>
      <xdr:colOff>39780</xdr:colOff>
      <xdr:row>1247</xdr:row>
      <xdr:rowOff>369791</xdr:rowOff>
    </xdr:from>
    <xdr:ext cx="5040000" cy="3173999"/>
    <xdr:pic>
      <xdr:nvPicPr>
        <xdr:cNvPr id="80" name="图片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69"/>
        <a:stretch/>
      </xdr:blipFill>
      <xdr:spPr bwMode="auto">
        <a:xfrm>
          <a:off x="39780" y="487354467"/>
          <a:ext cx="5040000" cy="3173999"/>
        </a:xfrm>
        <a:prstGeom prst="rect">
          <a:avLst/>
        </a:prstGeom>
      </xdr:spPr>
    </xdr:pic>
    <xdr:clientData/>
  </xdr:oneCellAnchor>
  <xdr:oneCellAnchor>
    <xdr:from>
      <xdr:col>0</xdr:col>
      <xdr:colOff>33617</xdr:colOff>
      <xdr:row>1256</xdr:row>
      <xdr:rowOff>268939</xdr:rowOff>
    </xdr:from>
    <xdr:ext cx="5040000" cy="3231000"/>
    <xdr:pic>
      <xdr:nvPicPr>
        <xdr:cNvPr id="81" name="图片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70"/>
        <a:stretch/>
      </xdr:blipFill>
      <xdr:spPr bwMode="auto">
        <a:xfrm>
          <a:off x="33617" y="490768340"/>
          <a:ext cx="5040000" cy="3231000"/>
        </a:xfrm>
        <a:prstGeom prst="rect">
          <a:avLst/>
        </a:prstGeom>
      </xdr:spPr>
    </xdr:pic>
    <xdr:clientData/>
  </xdr:oneCellAnchor>
  <xdr:oneCellAnchor>
    <xdr:from>
      <xdr:col>0</xdr:col>
      <xdr:colOff>33617</xdr:colOff>
      <xdr:row>1169</xdr:row>
      <xdr:rowOff>246529</xdr:rowOff>
    </xdr:from>
    <xdr:ext cx="5040000" cy="3653999"/>
    <xdr:pic>
      <xdr:nvPicPr>
        <xdr:cNvPr id="82" name="图片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71"/>
        <a:stretch/>
      </xdr:blipFill>
      <xdr:spPr bwMode="auto">
        <a:xfrm>
          <a:off x="33617" y="456770254"/>
          <a:ext cx="5040000" cy="3654000"/>
        </a:xfrm>
        <a:prstGeom prst="rect">
          <a:avLst/>
        </a:prstGeom>
      </xdr:spPr>
    </xdr:pic>
    <xdr:clientData/>
  </xdr:oneCellAnchor>
  <xdr:oneCellAnchor>
    <xdr:from>
      <xdr:col>0</xdr:col>
      <xdr:colOff>44823</xdr:colOff>
      <xdr:row>1189</xdr:row>
      <xdr:rowOff>324970</xdr:rowOff>
    </xdr:from>
    <xdr:ext cx="5040000" cy="3215998"/>
    <xdr:pic>
      <xdr:nvPicPr>
        <xdr:cNvPr id="83" name="图片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72"/>
        <a:stretch/>
      </xdr:blipFill>
      <xdr:spPr bwMode="auto">
        <a:xfrm>
          <a:off x="44823" y="464659195"/>
          <a:ext cx="5040000" cy="3215999"/>
        </a:xfrm>
        <a:prstGeom prst="rect">
          <a:avLst/>
        </a:prstGeom>
      </xdr:spPr>
    </xdr:pic>
    <xdr:clientData/>
  </xdr:oneCellAnchor>
  <xdr:oneCellAnchor>
    <xdr:from>
      <xdr:col>0</xdr:col>
      <xdr:colOff>0</xdr:colOff>
      <xdr:row>1218</xdr:row>
      <xdr:rowOff>201705</xdr:rowOff>
    </xdr:from>
    <xdr:ext cx="5040000" cy="4313999"/>
    <xdr:pic>
      <xdr:nvPicPr>
        <xdr:cNvPr id="84" name="图片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73"/>
        <a:stretch/>
      </xdr:blipFill>
      <xdr:spPr bwMode="auto">
        <a:xfrm>
          <a:off x="0" y="475861155"/>
          <a:ext cx="5040000" cy="4313999"/>
        </a:xfrm>
        <a:prstGeom prst="rect">
          <a:avLst/>
        </a:prstGeom>
      </xdr:spPr>
    </xdr:pic>
    <xdr:clientData/>
  </xdr:oneCellAnchor>
  <xdr:oneCellAnchor>
    <xdr:from>
      <xdr:col>0</xdr:col>
      <xdr:colOff>22410</xdr:colOff>
      <xdr:row>1229</xdr:row>
      <xdr:rowOff>190497</xdr:rowOff>
    </xdr:from>
    <xdr:ext cx="5040000" cy="3978000"/>
    <xdr:pic>
      <xdr:nvPicPr>
        <xdr:cNvPr id="85" name="图片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74"/>
        <a:stretch/>
      </xdr:blipFill>
      <xdr:spPr bwMode="auto">
        <a:xfrm>
          <a:off x="22411" y="480145722"/>
          <a:ext cx="5040000" cy="3978000"/>
        </a:xfrm>
        <a:prstGeom prst="rect">
          <a:avLst/>
        </a:prstGeom>
      </xdr:spPr>
    </xdr:pic>
    <xdr:clientData/>
  </xdr:oneCellAnchor>
  <xdr:oneCellAnchor>
    <xdr:from>
      <xdr:col>0</xdr:col>
      <xdr:colOff>33617</xdr:colOff>
      <xdr:row>1199</xdr:row>
      <xdr:rowOff>89646</xdr:rowOff>
    </xdr:from>
    <xdr:ext cx="5040000" cy="4103999"/>
    <xdr:pic>
      <xdr:nvPicPr>
        <xdr:cNvPr id="86" name="图片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75"/>
        <a:stretch/>
      </xdr:blipFill>
      <xdr:spPr bwMode="auto">
        <a:xfrm>
          <a:off x="33617" y="468329121"/>
          <a:ext cx="5040000" cy="4104000"/>
        </a:xfrm>
        <a:prstGeom prst="rect">
          <a:avLst/>
        </a:prstGeom>
      </xdr:spPr>
    </xdr:pic>
    <xdr:clientData/>
  </xdr:oneCellAnchor>
  <xdr:oneCellAnchor>
    <xdr:from>
      <xdr:col>0</xdr:col>
      <xdr:colOff>44823</xdr:colOff>
      <xdr:row>1276</xdr:row>
      <xdr:rowOff>89646</xdr:rowOff>
    </xdr:from>
    <xdr:ext cx="5040000" cy="4133998"/>
    <xdr:pic>
      <xdr:nvPicPr>
        <xdr:cNvPr id="89" name="图片 88">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76"/>
        <a:stretch/>
      </xdr:blipFill>
      <xdr:spPr bwMode="auto">
        <a:xfrm>
          <a:off x="44823" y="498399546"/>
          <a:ext cx="5040000" cy="4133999"/>
        </a:xfrm>
        <a:prstGeom prst="rect">
          <a:avLst/>
        </a:prstGeom>
      </xdr:spPr>
    </xdr:pic>
    <xdr:clientData/>
  </xdr:oneCellAnchor>
  <xdr:oneCellAnchor>
    <xdr:from>
      <xdr:col>0</xdr:col>
      <xdr:colOff>11205</xdr:colOff>
      <xdr:row>1334</xdr:row>
      <xdr:rowOff>212910</xdr:rowOff>
    </xdr:from>
    <xdr:ext cx="5040000" cy="2898000"/>
    <xdr:pic>
      <xdr:nvPicPr>
        <xdr:cNvPr id="91" name="图片 90">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77"/>
        <a:stretch/>
      </xdr:blipFill>
      <xdr:spPr bwMode="auto">
        <a:xfrm>
          <a:off x="11205" y="521173261"/>
          <a:ext cx="5040000" cy="2898000"/>
        </a:xfrm>
        <a:prstGeom prst="rect">
          <a:avLst/>
        </a:prstGeom>
      </xdr:spPr>
    </xdr:pic>
    <xdr:clientData/>
  </xdr:oneCellAnchor>
  <xdr:oneCellAnchor>
    <xdr:from>
      <xdr:col>0</xdr:col>
      <xdr:colOff>44823</xdr:colOff>
      <xdr:row>1342</xdr:row>
      <xdr:rowOff>33616</xdr:rowOff>
    </xdr:from>
    <xdr:ext cx="5040000" cy="4007999"/>
    <xdr:pic>
      <xdr:nvPicPr>
        <xdr:cNvPr id="92" name="图片 9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78"/>
        <a:stretch/>
      </xdr:blipFill>
      <xdr:spPr bwMode="auto">
        <a:xfrm>
          <a:off x="44823" y="524118165"/>
          <a:ext cx="5040000" cy="4007999"/>
        </a:xfrm>
        <a:prstGeom prst="rect">
          <a:avLst/>
        </a:prstGeom>
      </xdr:spPr>
    </xdr:pic>
    <xdr:clientData/>
  </xdr:oneCellAnchor>
  <xdr:oneCellAnchor>
    <xdr:from>
      <xdr:col>0</xdr:col>
      <xdr:colOff>33617</xdr:colOff>
      <xdr:row>1351</xdr:row>
      <xdr:rowOff>302559</xdr:rowOff>
    </xdr:from>
    <xdr:ext cx="5040000" cy="3125999"/>
    <xdr:pic>
      <xdr:nvPicPr>
        <xdr:cNvPr id="93" name="图片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79"/>
        <a:stretch/>
      </xdr:blipFill>
      <xdr:spPr bwMode="auto">
        <a:xfrm>
          <a:off x="33617" y="527901834"/>
          <a:ext cx="5040000" cy="3125999"/>
        </a:xfrm>
        <a:prstGeom prst="rect">
          <a:avLst/>
        </a:prstGeom>
      </xdr:spPr>
    </xdr:pic>
    <xdr:clientData/>
  </xdr:oneCellAnchor>
  <xdr:twoCellAnchor editAs="oneCell">
    <xdr:from>
      <xdr:col>0</xdr:col>
      <xdr:colOff>22410</xdr:colOff>
      <xdr:row>1131</xdr:row>
      <xdr:rowOff>78441</xdr:rowOff>
    </xdr:from>
    <xdr:to>
      <xdr:col>1</xdr:col>
      <xdr:colOff>7886</xdr:colOff>
      <xdr:row>1140</xdr:row>
      <xdr:rowOff>397303</xdr:rowOff>
    </xdr:to>
    <xdr:pic>
      <xdr:nvPicPr>
        <xdr:cNvPr id="87" name="图片 86">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80"/>
        <a:stretch/>
      </xdr:blipFill>
      <xdr:spPr bwMode="auto">
        <a:xfrm>
          <a:off x="22411" y="441762216"/>
          <a:ext cx="4662249" cy="3826807"/>
        </a:xfrm>
        <a:prstGeom prst="rect">
          <a:avLst/>
        </a:prstGeom>
      </xdr:spPr>
    </xdr:pic>
    <xdr:clientData/>
  </xdr:twoCellAnchor>
  <xdr:twoCellAnchor editAs="oneCell">
    <xdr:from>
      <xdr:col>0</xdr:col>
      <xdr:colOff>33617</xdr:colOff>
      <xdr:row>1160</xdr:row>
      <xdr:rowOff>100854</xdr:rowOff>
    </xdr:from>
    <xdr:to>
      <xdr:col>1</xdr:col>
      <xdr:colOff>189</xdr:colOff>
      <xdr:row>1170</xdr:row>
      <xdr:rowOff>18794</xdr:rowOff>
    </xdr:to>
    <xdr:pic>
      <xdr:nvPicPr>
        <xdr:cNvPr id="78" name="图片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81"/>
        <a:stretch/>
      </xdr:blipFill>
      <xdr:spPr bwMode="auto">
        <a:xfrm>
          <a:off x="33617" y="453109853"/>
          <a:ext cx="4643345" cy="3823190"/>
        </a:xfrm>
        <a:prstGeom prst="rect">
          <a:avLst/>
        </a:prstGeom>
      </xdr:spPr>
    </xdr:pic>
    <xdr:clientData/>
  </xdr:twoCellAnchor>
  <xdr:twoCellAnchor editAs="oneCell">
    <xdr:from>
      <xdr:col>0</xdr:col>
      <xdr:colOff>56029</xdr:colOff>
      <xdr:row>1044</xdr:row>
      <xdr:rowOff>89645</xdr:rowOff>
    </xdr:from>
    <xdr:to>
      <xdr:col>1</xdr:col>
      <xdr:colOff>1387</xdr:colOff>
      <xdr:row>1056</xdr:row>
      <xdr:rowOff>134469</xdr:rowOff>
    </xdr:to>
    <xdr:pic>
      <xdr:nvPicPr>
        <xdr:cNvPr id="94" name="图片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82"/>
        <a:srcRect t="2001" b="3727"/>
        <a:stretch/>
      </xdr:blipFill>
      <xdr:spPr bwMode="auto">
        <a:xfrm>
          <a:off x="56029" y="407797745"/>
          <a:ext cx="4622132" cy="4731123"/>
        </a:xfrm>
        <a:prstGeom prst="rect">
          <a:avLst/>
        </a:prstGeom>
      </xdr:spPr>
    </xdr:pic>
    <xdr:clientData/>
  </xdr:twoCellAnchor>
  <xdr:twoCellAnchor editAs="oneCell">
    <xdr:from>
      <xdr:col>0</xdr:col>
      <xdr:colOff>44823</xdr:colOff>
      <xdr:row>1056</xdr:row>
      <xdr:rowOff>145676</xdr:rowOff>
    </xdr:from>
    <xdr:to>
      <xdr:col>1</xdr:col>
      <xdr:colOff>0</xdr:colOff>
      <xdr:row>1066</xdr:row>
      <xdr:rowOff>127429</xdr:rowOff>
    </xdr:to>
    <xdr:pic>
      <xdr:nvPicPr>
        <xdr:cNvPr id="95" name="图片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83"/>
        <a:stretch/>
      </xdr:blipFill>
      <xdr:spPr bwMode="auto">
        <a:xfrm>
          <a:off x="44823" y="412540076"/>
          <a:ext cx="4631950" cy="3887001"/>
        </a:xfrm>
        <a:prstGeom prst="rect">
          <a:avLst/>
        </a:prstGeom>
      </xdr:spPr>
    </xdr:pic>
    <xdr:clientData/>
  </xdr:twoCellAnchor>
  <xdr:twoCellAnchor editAs="oneCell">
    <xdr:from>
      <xdr:col>0</xdr:col>
      <xdr:colOff>33616</xdr:colOff>
      <xdr:row>1287</xdr:row>
      <xdr:rowOff>89645</xdr:rowOff>
    </xdr:from>
    <xdr:to>
      <xdr:col>1</xdr:col>
      <xdr:colOff>187</xdr:colOff>
      <xdr:row>1300</xdr:row>
      <xdr:rowOff>228969</xdr:rowOff>
    </xdr:to>
    <xdr:pic>
      <xdr:nvPicPr>
        <xdr:cNvPr id="63" name="图片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84"/>
        <a:stretch/>
      </xdr:blipFill>
      <xdr:spPr bwMode="auto">
        <a:xfrm>
          <a:off x="33616" y="502695320"/>
          <a:ext cx="4643345" cy="5216147"/>
        </a:xfrm>
        <a:prstGeom prst="rect">
          <a:avLst/>
        </a:prstGeom>
      </xdr:spPr>
    </xdr:pic>
    <xdr:clientData/>
  </xdr:twoCellAnchor>
  <xdr:twoCellAnchor editAs="oneCell">
    <xdr:from>
      <xdr:col>0</xdr:col>
      <xdr:colOff>44823</xdr:colOff>
      <xdr:row>1305</xdr:row>
      <xdr:rowOff>89649</xdr:rowOff>
    </xdr:from>
    <xdr:to>
      <xdr:col>1</xdr:col>
      <xdr:colOff>0</xdr:colOff>
      <xdr:row>1319</xdr:row>
      <xdr:rowOff>102952</xdr:rowOff>
    </xdr:to>
    <xdr:pic>
      <xdr:nvPicPr>
        <xdr:cNvPr id="75" name="图片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85"/>
        <a:stretch/>
      </xdr:blipFill>
      <xdr:spPr bwMode="auto">
        <a:xfrm>
          <a:off x="44823" y="509724774"/>
          <a:ext cx="4631950" cy="5480655"/>
        </a:xfrm>
        <a:prstGeom prst="rect">
          <a:avLst/>
        </a:prstGeom>
      </xdr:spPr>
    </xdr:pic>
    <xdr:clientData/>
  </xdr:twoCellAnchor>
  <xdr:twoCellAnchor>
    <xdr:from>
      <xdr:col>0</xdr:col>
      <xdr:colOff>33617</xdr:colOff>
      <xdr:row>696</xdr:row>
      <xdr:rowOff>67234</xdr:rowOff>
    </xdr:from>
    <xdr:to>
      <xdr:col>1</xdr:col>
      <xdr:colOff>0</xdr:colOff>
      <xdr:row>711</xdr:row>
      <xdr:rowOff>28145</xdr:rowOff>
    </xdr:to>
    <xdr:pic>
      <xdr:nvPicPr>
        <xdr:cNvPr id="96" name="图片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86"/>
        <a:stretch/>
      </xdr:blipFill>
      <xdr:spPr bwMode="auto">
        <a:xfrm>
          <a:off x="33617" y="271872635"/>
          <a:ext cx="4643156" cy="5818784"/>
        </a:xfrm>
        <a:prstGeom prst="rect">
          <a:avLst/>
        </a:prstGeom>
      </xdr:spPr>
    </xdr:pic>
    <xdr:clientData/>
  </xdr:twoCellAnchor>
  <xdr:twoCellAnchor editAs="oneCell">
    <xdr:from>
      <xdr:col>0</xdr:col>
      <xdr:colOff>49096</xdr:colOff>
      <xdr:row>899</xdr:row>
      <xdr:rowOff>63076</xdr:rowOff>
    </xdr:from>
    <xdr:to>
      <xdr:col>1</xdr:col>
      <xdr:colOff>2187</xdr:colOff>
      <xdr:row>907</xdr:row>
      <xdr:rowOff>93188</xdr:rowOff>
    </xdr:to>
    <xdr:pic>
      <xdr:nvPicPr>
        <xdr:cNvPr id="97" name="图片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87"/>
        <a:stretch/>
      </xdr:blipFill>
      <xdr:spPr bwMode="auto">
        <a:xfrm>
          <a:off x="49097" y="351145051"/>
          <a:ext cx="4629864" cy="3154311"/>
        </a:xfrm>
        <a:prstGeom prst="rect">
          <a:avLst/>
        </a:prstGeom>
      </xdr:spPr>
    </xdr:pic>
    <xdr:clientData/>
  </xdr:twoCellAnchor>
  <xdr:oneCellAnchor>
    <xdr:from>
      <xdr:col>0</xdr:col>
      <xdr:colOff>22410</xdr:colOff>
      <xdr:row>887</xdr:row>
      <xdr:rowOff>67234</xdr:rowOff>
    </xdr:from>
    <xdr:ext cx="5040000" cy="2600822"/>
    <xdr:pic>
      <xdr:nvPicPr>
        <xdr:cNvPr id="98" name="图片 97">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88"/>
        <a:srcRect t="11446"/>
        <a:stretch/>
      </xdr:blipFill>
      <xdr:spPr bwMode="auto">
        <a:xfrm>
          <a:off x="22411" y="346462909"/>
          <a:ext cx="5040000" cy="2600822"/>
        </a:xfrm>
        <a:prstGeom prst="rect">
          <a:avLst/>
        </a:prstGeom>
      </xdr:spPr>
    </xdr:pic>
    <xdr:clientData/>
  </xdr:oneCellAnchor>
  <xdr:twoCellAnchor editAs="oneCell">
    <xdr:from>
      <xdr:col>0</xdr:col>
      <xdr:colOff>44823</xdr:colOff>
      <xdr:row>870</xdr:row>
      <xdr:rowOff>78441</xdr:rowOff>
    </xdr:from>
    <xdr:to>
      <xdr:col>1</xdr:col>
      <xdr:colOff>0</xdr:colOff>
      <xdr:row>886</xdr:row>
      <xdr:rowOff>361724</xdr:rowOff>
    </xdr:to>
    <xdr:pic>
      <xdr:nvPicPr>
        <xdr:cNvPr id="99" name="图片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89"/>
        <a:stretch/>
      </xdr:blipFill>
      <xdr:spPr bwMode="auto">
        <a:xfrm>
          <a:off x="44823" y="339835190"/>
          <a:ext cx="4631950" cy="6531682"/>
        </a:xfrm>
        <a:prstGeom prst="rect">
          <a:avLst/>
        </a:prstGeom>
      </xdr:spPr>
    </xdr:pic>
    <xdr:clientData/>
  </xdr:twoCellAnchor>
  <xdr:oneCellAnchor>
    <xdr:from>
      <xdr:col>0</xdr:col>
      <xdr:colOff>56028</xdr:colOff>
      <xdr:row>348</xdr:row>
      <xdr:rowOff>78441</xdr:rowOff>
    </xdr:from>
    <xdr:ext cx="5040000" cy="3683999"/>
    <xdr:pic>
      <xdr:nvPicPr>
        <xdr:cNvPr id="100" name="图片 99">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22"/>
        <a:stretch/>
      </xdr:blipFill>
      <xdr:spPr bwMode="auto">
        <a:xfrm>
          <a:off x="56028" y="135981141"/>
          <a:ext cx="5040000" cy="3683999"/>
        </a:xfrm>
        <a:prstGeom prst="rect">
          <a:avLst/>
        </a:prstGeom>
      </xdr:spPr>
    </xdr:pic>
    <xdr:clientData/>
  </xdr:oneCellAnchor>
  <xdr:twoCellAnchor editAs="oneCell">
    <xdr:from>
      <xdr:col>0</xdr:col>
      <xdr:colOff>0</xdr:colOff>
      <xdr:row>328</xdr:row>
      <xdr:rowOff>201705</xdr:rowOff>
    </xdr:from>
    <xdr:to>
      <xdr:col>1</xdr:col>
      <xdr:colOff>714</xdr:colOff>
      <xdr:row>341</xdr:row>
      <xdr:rowOff>57253</xdr:rowOff>
    </xdr:to>
    <xdr:pic>
      <xdr:nvPicPr>
        <xdr:cNvPr id="101" name="图片 100">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90"/>
        <a:stretch/>
      </xdr:blipFill>
      <xdr:spPr bwMode="auto">
        <a:xfrm>
          <a:off x="0" y="128293905"/>
          <a:ext cx="4677489" cy="4932373"/>
        </a:xfrm>
        <a:prstGeom prst="rect">
          <a:avLst/>
        </a:prstGeom>
      </xdr:spPr>
    </xdr:pic>
    <xdr:clientData/>
  </xdr:twoCellAnchor>
  <xdr:twoCellAnchor editAs="oneCell">
    <xdr:from>
      <xdr:col>0</xdr:col>
      <xdr:colOff>0</xdr:colOff>
      <xdr:row>357</xdr:row>
      <xdr:rowOff>280146</xdr:rowOff>
    </xdr:from>
    <xdr:to>
      <xdr:col>1</xdr:col>
      <xdr:colOff>714</xdr:colOff>
      <xdr:row>370</xdr:row>
      <xdr:rowOff>135696</xdr:rowOff>
    </xdr:to>
    <xdr:pic>
      <xdr:nvPicPr>
        <xdr:cNvPr id="103" name="图片 102">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90"/>
        <a:stretch/>
      </xdr:blipFill>
      <xdr:spPr bwMode="auto">
        <a:xfrm>
          <a:off x="0" y="139697571"/>
          <a:ext cx="4677489" cy="493237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104775</xdr:colOff>
      <xdr:row>1</xdr:row>
      <xdr:rowOff>28575</xdr:rowOff>
    </xdr:from>
    <xdr:to>
      <xdr:col>2</xdr:col>
      <xdr:colOff>438150</xdr:colOff>
      <xdr:row>9</xdr:row>
      <xdr:rowOff>472</xdr:rowOff>
    </xdr:to>
    <xdr:pic>
      <xdr:nvPicPr>
        <xdr:cNvPr id="33" name="图片 32">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1"/>
        <a:stretch/>
      </xdr:blipFill>
      <xdr:spPr bwMode="auto">
        <a:xfrm>
          <a:off x="104775" y="200025"/>
          <a:ext cx="1457325" cy="1343025"/>
        </a:xfrm>
        <a:prstGeom prst="rect">
          <a:avLst/>
        </a:prstGeom>
      </xdr:spPr>
    </xdr:pic>
    <xdr:clientData/>
  </xdr:twoCellAnchor>
  <xdr:twoCellAnchor editAs="oneCell">
    <xdr:from>
      <xdr:col>2</xdr:col>
      <xdr:colOff>161924</xdr:colOff>
      <xdr:row>2</xdr:row>
      <xdr:rowOff>19050</xdr:rowOff>
    </xdr:from>
    <xdr:to>
      <xdr:col>7</xdr:col>
      <xdr:colOff>342900</xdr:colOff>
      <xdr:row>4</xdr:row>
      <xdr:rowOff>75379</xdr:rowOff>
    </xdr:to>
    <xdr:pic>
      <xdr:nvPicPr>
        <xdr:cNvPr id="34" name="图片 3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2"/>
        <a:stretch/>
      </xdr:blipFill>
      <xdr:spPr bwMode="auto">
        <a:xfrm>
          <a:off x="1285875" y="361950"/>
          <a:ext cx="2990850" cy="398780"/>
        </a:xfrm>
        <a:prstGeom prst="rect">
          <a:avLst/>
        </a:prstGeom>
      </xdr:spPr>
    </xdr:pic>
    <xdr:clientData/>
  </xdr:twoCellAnchor>
  <xdr:twoCellAnchor editAs="oneCell">
    <xdr:from>
      <xdr:col>5</xdr:col>
      <xdr:colOff>28575</xdr:colOff>
      <xdr:row>26</xdr:row>
      <xdr:rowOff>95249</xdr:rowOff>
    </xdr:from>
    <xdr:to>
      <xdr:col>12</xdr:col>
      <xdr:colOff>1792492</xdr:colOff>
      <xdr:row>48</xdr:row>
      <xdr:rowOff>102374</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xdr:blipFill>
      <xdr:spPr bwMode="auto">
        <a:xfrm>
          <a:off x="2743200" y="4371974"/>
          <a:ext cx="5964442" cy="396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190500</xdr:colOff>
      <xdr:row>0</xdr:row>
      <xdr:rowOff>47625</xdr:rowOff>
    </xdr:from>
    <xdr:to>
      <xdr:col>6</xdr:col>
      <xdr:colOff>475800</xdr:colOff>
      <xdr:row>12</xdr:row>
      <xdr:rowOff>218625</xdr:rowOff>
    </xdr:to>
    <xdr:pic>
      <xdr:nvPicPr>
        <xdr:cNvPr id="2" name="图片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xdr:blipFill>
      <xdr:spPr bwMode="auto">
        <a:xfrm>
          <a:off x="190500" y="47625"/>
          <a:ext cx="3600000" cy="3600000"/>
        </a:xfrm>
        <a:prstGeom prst="rect">
          <a:avLst/>
        </a:prstGeom>
      </xdr:spPr>
    </xdr:pic>
    <xdr:clientData/>
  </xdr:twoCellAnchor>
  <xdr:twoCellAnchor editAs="oneCell">
    <xdr:from>
      <xdr:col>7</xdr:col>
      <xdr:colOff>180975</xdr:colOff>
      <xdr:row>0</xdr:row>
      <xdr:rowOff>47625</xdr:rowOff>
    </xdr:from>
    <xdr:to>
      <xdr:col>13</xdr:col>
      <xdr:colOff>466275</xdr:colOff>
      <xdr:row>12</xdr:row>
      <xdr:rowOff>218625</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xdr:blipFill>
      <xdr:spPr bwMode="auto">
        <a:xfrm>
          <a:off x="4048125" y="47625"/>
          <a:ext cx="3600000" cy="3600000"/>
        </a:xfrm>
        <a:prstGeom prst="rect">
          <a:avLst/>
        </a:prstGeom>
      </xdr:spPr>
    </xdr:pic>
    <xdr:clientData/>
  </xdr:twoCellAnchor>
  <xdr:twoCellAnchor editAs="oneCell">
    <xdr:from>
      <xdr:col>14</xdr:col>
      <xdr:colOff>142875</xdr:colOff>
      <xdr:row>0</xdr:row>
      <xdr:rowOff>57150</xdr:rowOff>
    </xdr:from>
    <xdr:to>
      <xdr:col>20</xdr:col>
      <xdr:colOff>428175</xdr:colOff>
      <xdr:row>12</xdr:row>
      <xdr:rowOff>228150</xdr:rowOff>
    </xdr:to>
    <xdr:pic>
      <xdr:nvPicPr>
        <xdr:cNvPr id="4" name="图片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xdr:blipFill>
      <xdr:spPr bwMode="auto">
        <a:xfrm>
          <a:off x="7877175" y="57150"/>
          <a:ext cx="3600000" cy="3600000"/>
        </a:xfrm>
        <a:prstGeom prst="rect">
          <a:avLst/>
        </a:prstGeom>
      </xdr:spPr>
    </xdr:pic>
    <xdr:clientData/>
  </xdr:twoCellAnchor>
  <xdr:twoCellAnchor editAs="oneCell">
    <xdr:from>
      <xdr:col>0</xdr:col>
      <xdr:colOff>133350</xdr:colOff>
      <xdr:row>15</xdr:row>
      <xdr:rowOff>57150</xdr:rowOff>
    </xdr:from>
    <xdr:to>
      <xdr:col>6</xdr:col>
      <xdr:colOff>418650</xdr:colOff>
      <xdr:row>27</xdr:row>
      <xdr:rowOff>228150</xdr:rowOff>
    </xdr:to>
    <xdr:pic>
      <xdr:nvPicPr>
        <xdr:cNvPr id="5" name="图片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
        <a:stretch/>
      </xdr:blipFill>
      <xdr:spPr bwMode="auto">
        <a:xfrm>
          <a:off x="133350" y="4343400"/>
          <a:ext cx="3600000" cy="3600000"/>
        </a:xfrm>
        <a:prstGeom prst="rect">
          <a:avLst/>
        </a:prstGeom>
      </xdr:spPr>
    </xdr:pic>
    <xdr:clientData/>
  </xdr:twoCellAnchor>
  <xdr:twoCellAnchor editAs="oneCell">
    <xdr:from>
      <xdr:col>7</xdr:col>
      <xdr:colOff>180975</xdr:colOff>
      <xdr:row>15</xdr:row>
      <xdr:rowOff>57150</xdr:rowOff>
    </xdr:from>
    <xdr:to>
      <xdr:col>13</xdr:col>
      <xdr:colOff>466275</xdr:colOff>
      <xdr:row>27</xdr:row>
      <xdr:rowOff>228150</xdr:rowOff>
    </xdr:to>
    <xdr:pic>
      <xdr:nvPicPr>
        <xdr:cNvPr id="6" name="图片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5"/>
        <a:stretch/>
      </xdr:blipFill>
      <xdr:spPr bwMode="auto">
        <a:xfrm>
          <a:off x="4048125" y="4343400"/>
          <a:ext cx="3600000" cy="3600000"/>
        </a:xfrm>
        <a:prstGeom prst="rect">
          <a:avLst/>
        </a:prstGeom>
      </xdr:spPr>
    </xdr:pic>
    <xdr:clientData/>
  </xdr:twoCellAnchor>
  <xdr:twoCellAnchor editAs="oneCell">
    <xdr:from>
      <xdr:col>14</xdr:col>
      <xdr:colOff>104775</xdr:colOff>
      <xdr:row>15</xdr:row>
      <xdr:rowOff>47625</xdr:rowOff>
    </xdr:from>
    <xdr:to>
      <xdr:col>20</xdr:col>
      <xdr:colOff>390075</xdr:colOff>
      <xdr:row>27</xdr:row>
      <xdr:rowOff>218625</xdr:rowOff>
    </xdr:to>
    <xdr:pic>
      <xdr:nvPicPr>
        <xdr:cNvPr id="7" name="图片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6"/>
        <a:stretch/>
      </xdr:blipFill>
      <xdr:spPr bwMode="auto">
        <a:xfrm>
          <a:off x="7839075" y="4333875"/>
          <a:ext cx="3600000" cy="3600000"/>
        </a:xfrm>
        <a:prstGeom prst="rect">
          <a:avLst/>
        </a:prstGeom>
      </xdr:spPr>
    </xdr:pic>
    <xdr:clientData/>
  </xdr:twoCellAnchor>
  <xdr:twoCellAnchor editAs="oneCell">
    <xdr:from>
      <xdr:col>7</xdr:col>
      <xdr:colOff>142875</xdr:colOff>
      <xdr:row>30</xdr:row>
      <xdr:rowOff>28575</xdr:rowOff>
    </xdr:from>
    <xdr:to>
      <xdr:col>13</xdr:col>
      <xdr:colOff>428175</xdr:colOff>
      <xdr:row>42</xdr:row>
      <xdr:rowOff>199575</xdr:rowOff>
    </xdr:to>
    <xdr:pic>
      <xdr:nvPicPr>
        <xdr:cNvPr id="8" name="图片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7"/>
        <a:stretch/>
      </xdr:blipFill>
      <xdr:spPr bwMode="auto">
        <a:xfrm>
          <a:off x="4010025" y="8601075"/>
          <a:ext cx="3600000" cy="3600000"/>
        </a:xfrm>
        <a:prstGeom prst="rect">
          <a:avLst/>
        </a:prstGeom>
      </xdr:spPr>
    </xdr:pic>
    <xdr:clientData/>
  </xdr:twoCellAnchor>
  <xdr:twoCellAnchor editAs="oneCell">
    <xdr:from>
      <xdr:col>0</xdr:col>
      <xdr:colOff>219076</xdr:colOff>
      <xdr:row>30</xdr:row>
      <xdr:rowOff>47626</xdr:rowOff>
    </xdr:from>
    <xdr:to>
      <xdr:col>6</xdr:col>
      <xdr:colOff>405231</xdr:colOff>
      <xdr:row>42</xdr:row>
      <xdr:rowOff>218626</xdr:rowOff>
    </xdr:to>
    <xdr:pic>
      <xdr:nvPicPr>
        <xdr:cNvPr id="9" name="图片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8"/>
        <a:stretch/>
      </xdr:blipFill>
      <xdr:spPr bwMode="auto">
        <a:xfrm>
          <a:off x="219076" y="8620126"/>
          <a:ext cx="3500855" cy="3600000"/>
        </a:xfrm>
        <a:prstGeom prst="rect">
          <a:avLst/>
        </a:prstGeom>
      </xdr:spPr>
    </xdr:pic>
    <xdr:clientData/>
  </xdr:twoCellAnchor>
  <xdr:twoCellAnchor editAs="oneCell">
    <xdr:from>
      <xdr:col>0</xdr:col>
      <xdr:colOff>66675</xdr:colOff>
      <xdr:row>45</xdr:row>
      <xdr:rowOff>66675</xdr:rowOff>
    </xdr:from>
    <xdr:to>
      <xdr:col>6</xdr:col>
      <xdr:colOff>351975</xdr:colOff>
      <xdr:row>57</xdr:row>
      <xdr:rowOff>237675</xdr:rowOff>
    </xdr:to>
    <xdr:pic>
      <xdr:nvPicPr>
        <xdr:cNvPr id="10" name="图片 9">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9"/>
        <a:stretch/>
      </xdr:blipFill>
      <xdr:spPr bwMode="auto">
        <a:xfrm>
          <a:off x="66675" y="12925425"/>
          <a:ext cx="3600000" cy="3600000"/>
        </a:xfrm>
        <a:prstGeom prst="rect">
          <a:avLst/>
        </a:prstGeom>
      </xdr:spPr>
    </xdr:pic>
    <xdr:clientData/>
  </xdr:twoCellAnchor>
  <xdr:twoCellAnchor editAs="oneCell">
    <xdr:from>
      <xdr:col>14</xdr:col>
      <xdr:colOff>161924</xdr:colOff>
      <xdr:row>30</xdr:row>
      <xdr:rowOff>47625</xdr:rowOff>
    </xdr:from>
    <xdr:to>
      <xdr:col>20</xdr:col>
      <xdr:colOff>447225</xdr:colOff>
      <xdr:row>42</xdr:row>
      <xdr:rowOff>218625</xdr:rowOff>
    </xdr:to>
    <xdr:pic>
      <xdr:nvPicPr>
        <xdr:cNvPr id="12" name="图片 11">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10"/>
        <a:stretch/>
      </xdr:blipFill>
      <xdr:spPr bwMode="auto">
        <a:xfrm>
          <a:off x="7896225" y="8620125"/>
          <a:ext cx="3600000" cy="3600000"/>
        </a:xfrm>
        <a:prstGeom prst="rect">
          <a:avLst/>
        </a:prstGeom>
      </xdr:spPr>
    </xdr:pic>
    <xdr:clientData/>
  </xdr:twoCellAnchor>
  <xdr:twoCellAnchor editAs="oneCell">
    <xdr:from>
      <xdr:col>14</xdr:col>
      <xdr:colOff>171450</xdr:colOff>
      <xdr:row>45</xdr:row>
      <xdr:rowOff>47625</xdr:rowOff>
    </xdr:from>
    <xdr:to>
      <xdr:col>20</xdr:col>
      <xdr:colOff>456750</xdr:colOff>
      <xdr:row>57</xdr:row>
      <xdr:rowOff>218625</xdr:rowOff>
    </xdr:to>
    <xdr:pic>
      <xdr:nvPicPr>
        <xdr:cNvPr id="14" name="图片 13">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11"/>
        <a:stretch/>
      </xdr:blipFill>
      <xdr:spPr bwMode="auto">
        <a:xfrm>
          <a:off x="7905750" y="12906375"/>
          <a:ext cx="3600000" cy="3600000"/>
        </a:xfrm>
        <a:prstGeom prst="rect">
          <a:avLst/>
        </a:prstGeom>
      </xdr:spPr>
    </xdr:pic>
    <xdr:clientData/>
  </xdr:twoCellAnchor>
  <xdr:twoCellAnchor editAs="oneCell">
    <xdr:from>
      <xdr:col>0</xdr:col>
      <xdr:colOff>149679</xdr:colOff>
      <xdr:row>75</xdr:row>
      <xdr:rowOff>81643</xdr:rowOff>
    </xdr:from>
    <xdr:to>
      <xdr:col>6</xdr:col>
      <xdr:colOff>434979</xdr:colOff>
      <xdr:row>87</xdr:row>
      <xdr:rowOff>252641</xdr:rowOff>
    </xdr:to>
    <xdr:pic>
      <xdr:nvPicPr>
        <xdr:cNvPr id="15" name="图片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2"/>
        <a:stretch/>
      </xdr:blipFill>
      <xdr:spPr bwMode="auto">
        <a:xfrm>
          <a:off x="149679" y="21512893"/>
          <a:ext cx="3632657" cy="3600000"/>
        </a:xfrm>
        <a:prstGeom prst="rect">
          <a:avLst/>
        </a:prstGeom>
      </xdr:spPr>
    </xdr:pic>
    <xdr:clientData/>
  </xdr:twoCellAnchor>
  <xdr:twoCellAnchor editAs="oneCell">
    <xdr:from>
      <xdr:col>0</xdr:col>
      <xdr:colOff>122463</xdr:colOff>
      <xdr:row>60</xdr:row>
      <xdr:rowOff>68035</xdr:rowOff>
    </xdr:from>
    <xdr:to>
      <xdr:col>6</xdr:col>
      <xdr:colOff>353065</xdr:colOff>
      <xdr:row>72</xdr:row>
      <xdr:rowOff>239035</xdr:rowOff>
    </xdr:to>
    <xdr:pic>
      <xdr:nvPicPr>
        <xdr:cNvPr id="16" name="图片 15" descr="https://www.sharpon.com/Tayoimg/DRP/DRPProducts/DRPSmallPic/Car202112041357229248.jpg">
          <a:extLst>
            <a:ext uri="{FF2B5EF4-FFF2-40B4-BE49-F238E27FC236}">
              <a16:creationId xmlns:a16="http://schemas.microsoft.com/office/drawing/2014/main" id="{00000000-0008-0000-0300-000010000000}"/>
            </a:ext>
          </a:extLst>
        </xdr:cNvPr>
        <xdr:cNvPicPr>
          <a:picLocks noChangeAspect="1" noChangeArrowheads="1"/>
        </xdr:cNvPicPr>
      </xdr:nvPicPr>
      <xdr:blipFill>
        <a:blip xmlns:r="http://schemas.openxmlformats.org/officeDocument/2006/relationships" r:embed="rId13"/>
        <a:stretch/>
      </xdr:blipFill>
      <xdr:spPr bwMode="auto">
        <a:xfrm>
          <a:off x="122463" y="17213035"/>
          <a:ext cx="3577959" cy="3600000"/>
        </a:xfrm>
        <a:prstGeom prst="rect">
          <a:avLst/>
        </a:prstGeom>
        <a:noFill/>
      </xdr:spPr>
    </xdr:pic>
    <xdr:clientData/>
  </xdr:twoCellAnchor>
  <xdr:twoCellAnchor editAs="oneCell">
    <xdr:from>
      <xdr:col>7</xdr:col>
      <xdr:colOff>136070</xdr:colOff>
      <xdr:row>60</xdr:row>
      <xdr:rowOff>68036</xdr:rowOff>
    </xdr:from>
    <xdr:to>
      <xdr:col>13</xdr:col>
      <xdr:colOff>366673</xdr:colOff>
      <xdr:row>72</xdr:row>
      <xdr:rowOff>239036</xdr:rowOff>
    </xdr:to>
    <xdr:pic>
      <xdr:nvPicPr>
        <xdr:cNvPr id="17" name="图片 16" descr="https://www.sharpon.com/Tayoimg/DRP/DRPProducts/DRPSmallPic/Car202109080948245240.jpg">
          <a:extLst>
            <a:ext uri="{FF2B5EF4-FFF2-40B4-BE49-F238E27FC236}">
              <a16:creationId xmlns:a16="http://schemas.microsoft.com/office/drawing/2014/main" id="{00000000-0008-0000-0300-000011000000}"/>
            </a:ext>
          </a:extLst>
        </xdr:cNvPr>
        <xdr:cNvPicPr>
          <a:picLocks noChangeAspect="1" noChangeArrowheads="1"/>
        </xdr:cNvPicPr>
      </xdr:nvPicPr>
      <xdr:blipFill>
        <a:blip xmlns:r="http://schemas.openxmlformats.org/officeDocument/2006/relationships" r:embed="rId14"/>
        <a:stretch/>
      </xdr:blipFill>
      <xdr:spPr bwMode="auto">
        <a:xfrm>
          <a:off x="4041321" y="17213036"/>
          <a:ext cx="3577959" cy="3600000"/>
        </a:xfrm>
        <a:prstGeom prst="rect">
          <a:avLst/>
        </a:prstGeom>
        <a:noFill/>
      </xdr:spPr>
    </xdr:pic>
    <xdr:clientData/>
  </xdr:twoCellAnchor>
  <xdr:twoCellAnchor editAs="oneCell">
    <xdr:from>
      <xdr:col>14</xdr:col>
      <xdr:colOff>136070</xdr:colOff>
      <xdr:row>60</xdr:row>
      <xdr:rowOff>54428</xdr:rowOff>
    </xdr:from>
    <xdr:to>
      <xdr:col>20</xdr:col>
      <xdr:colOff>366673</xdr:colOff>
      <xdr:row>72</xdr:row>
      <xdr:rowOff>225428</xdr:rowOff>
    </xdr:to>
    <xdr:pic>
      <xdr:nvPicPr>
        <xdr:cNvPr id="18" name="图片 17" descr="https://www.sharpon.com/Tayoimg/DRP/DRPProducts/DRPSmallPic/Car202108301453432887.jpg">
          <a:extLst>
            <a:ext uri="{FF2B5EF4-FFF2-40B4-BE49-F238E27FC236}">
              <a16:creationId xmlns:a16="http://schemas.microsoft.com/office/drawing/2014/main" id="{00000000-0008-0000-0300-000012000000}"/>
            </a:ext>
          </a:extLst>
        </xdr:cNvPr>
        <xdr:cNvPicPr>
          <a:picLocks noChangeAspect="1" noChangeArrowheads="1"/>
        </xdr:cNvPicPr>
      </xdr:nvPicPr>
      <xdr:blipFill>
        <a:blip xmlns:r="http://schemas.openxmlformats.org/officeDocument/2006/relationships" r:embed="rId15"/>
        <a:stretch/>
      </xdr:blipFill>
      <xdr:spPr bwMode="auto">
        <a:xfrm>
          <a:off x="7946571" y="17199428"/>
          <a:ext cx="3577959" cy="3600000"/>
        </a:xfrm>
        <a:prstGeom prst="rect">
          <a:avLst/>
        </a:prstGeom>
        <a:noFill/>
      </xdr:spPr>
    </xdr:pic>
    <xdr:clientData/>
  </xdr:twoCellAnchor>
  <xdr:twoCellAnchor editAs="oneCell">
    <xdr:from>
      <xdr:col>7</xdr:col>
      <xdr:colOff>114300</xdr:colOff>
      <xdr:row>45</xdr:row>
      <xdr:rowOff>28575</xdr:rowOff>
    </xdr:from>
    <xdr:to>
      <xdr:col>13</xdr:col>
      <xdr:colOff>399600</xdr:colOff>
      <xdr:row>57</xdr:row>
      <xdr:rowOff>199575</xdr:rowOff>
    </xdr:to>
    <xdr:pic>
      <xdr:nvPicPr>
        <xdr:cNvPr id="19" name="图片 18" descr="https://www.sharpon.com/Tayoimg/DRP/DRPProducts/DRPSmallPic/Car202209131611360888.jpg">
          <a:extLst>
            <a:ext uri="{FF2B5EF4-FFF2-40B4-BE49-F238E27FC236}">
              <a16:creationId xmlns:a16="http://schemas.microsoft.com/office/drawing/2014/main" id="{00000000-0008-0000-0300-000013000000}"/>
            </a:ext>
          </a:extLst>
        </xdr:cNvPr>
        <xdr:cNvPicPr>
          <a:picLocks noChangeAspect="1" noChangeArrowheads="1"/>
        </xdr:cNvPicPr>
      </xdr:nvPicPr>
      <xdr:blipFill>
        <a:blip xmlns:r="http://schemas.openxmlformats.org/officeDocument/2006/relationships" r:embed="rId16"/>
        <a:stretch/>
      </xdr:blipFill>
      <xdr:spPr bwMode="auto">
        <a:xfrm>
          <a:off x="3981450" y="12887325"/>
          <a:ext cx="3600000" cy="3600000"/>
        </a:xfrm>
        <a:prstGeom prst="rect">
          <a:avLst/>
        </a:prstGeom>
        <a:noFill/>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User0/Desktop/&#1055;&#1047;%20&#1040;&#1082;&#1089;&#1077;&#1089;&#1089;&#1091;&#1072;&#1088;&#1099;%20&#1080;%20&#1047;&#1072;&#1087;&#1095;&#1072;&#1089;&#1090;&#1080;%20ZONTE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DSheet"/>
      <sheetName val="Лист1"/>
    </sheetNames>
    <sheetDataSet>
      <sheetData sheetId="0">
        <row r="1">
          <cell r="A1" t="str">
            <v>5550101-005051</v>
          </cell>
          <cell r="E1" t="str">
            <v xml:space="preserve">Двигатель ZONTES ZT152MI, </v>
          </cell>
          <cell r="F1" t="str">
            <v xml:space="preserve">1560537-810-3552, </v>
          </cell>
        </row>
        <row r="2">
          <cell r="E2" t="str">
            <v>02 АККУМУЛЯТОРЫ и ЗАРЯДНЫЕ УСТРОЙСТВА</v>
          </cell>
        </row>
        <row r="3">
          <cell r="E3" t="str">
            <v>АКБ KAYO / ZONTES / ATAKI</v>
          </cell>
        </row>
        <row r="4">
          <cell r="A4" t="str">
            <v>1184200-099000</v>
          </cell>
          <cell r="E4" t="str">
            <v xml:space="preserve">АКБ ZONTES ZT (6-FM-10-10Ah), </v>
          </cell>
          <cell r="F4" t="str">
            <v xml:space="preserve">1560537-845-1680, </v>
          </cell>
        </row>
        <row r="5">
          <cell r="A5" t="str">
            <v>1271200-144000</v>
          </cell>
          <cell r="E5" t="str">
            <v xml:space="preserve">Крепление АКБ ZONTES ZT125 Z2, </v>
          </cell>
          <cell r="F5" t="str">
            <v xml:space="preserve">1560537-686-5234, </v>
          </cell>
        </row>
        <row r="6">
          <cell r="A6" t="str">
            <v>1244200-111000</v>
          </cell>
          <cell r="E6" t="str">
            <v xml:space="preserve">Ремень АКБ ZONTES, </v>
          </cell>
          <cell r="F6" t="str">
            <v xml:space="preserve">1560537-686-2181, </v>
          </cell>
        </row>
        <row r="7">
          <cell r="E7" t="str">
            <v>03 СВЕЧИ ЗАЖИГАНИЯ</v>
          </cell>
        </row>
        <row r="8">
          <cell r="A8" t="str">
            <v>1051158-001000</v>
          </cell>
          <cell r="E8" t="str">
            <v xml:space="preserve">Свеча LDK9RTIP-8, </v>
          </cell>
          <cell r="F8" t="str">
            <v xml:space="preserve">1560537-323-3332, </v>
          </cell>
        </row>
        <row r="9">
          <cell r="E9" t="str">
            <v>04 КОЛОДКИ ТОРМОЗНЫЕ</v>
          </cell>
        </row>
        <row r="10">
          <cell r="E10" t="str">
            <v>Колодки тормозные SM-PARTS, KAYO, YCF, GR , OTOM, ZONTES</v>
          </cell>
        </row>
        <row r="11">
          <cell r="E11" t="str">
            <v>Колодки тормозные передние (FA142) ZONTES ZT125 U1 - Z2</v>
          </cell>
        </row>
        <row r="12">
          <cell r="A12" t="str">
            <v>1100100-704000</v>
          </cell>
          <cell r="E12" t="str">
            <v xml:space="preserve">Колодки тормозные передние (FA142) ZONTES ZT125 U1 - Z2, </v>
          </cell>
          <cell r="F12" t="str">
            <v xml:space="preserve">1560537-151-9289, </v>
          </cell>
        </row>
        <row r="13">
          <cell r="A13" t="str">
            <v>1100100-704000</v>
          </cell>
          <cell r="E13" t="str">
            <v xml:space="preserve">Колодки тормозные передние (FA142) ZONTES ZT125 U1 - Z2, </v>
          </cell>
          <cell r="F13" t="str">
            <v xml:space="preserve">1560537-151-9289, </v>
          </cell>
        </row>
        <row r="14">
          <cell r="E14" t="str">
            <v>Тормозные колодки задние ZONTES ZT125-350</v>
          </cell>
        </row>
        <row r="15">
          <cell r="A15" t="str">
            <v>1100100-092000</v>
          </cell>
          <cell r="E15" t="str">
            <v xml:space="preserve">Тормозные колодки задние ZONTES ZT125-350, </v>
          </cell>
          <cell r="F15" t="str">
            <v xml:space="preserve">1560337-151-8828, </v>
          </cell>
        </row>
        <row r="16">
          <cell r="A16" t="str">
            <v>1100100-092000</v>
          </cell>
          <cell r="E16" t="str">
            <v xml:space="preserve">Тормозные колодки задние ZONTES ZT125-350, </v>
          </cell>
          <cell r="F16" t="str">
            <v xml:space="preserve">1560337-151-8828, </v>
          </cell>
        </row>
        <row r="17">
          <cell r="E17" t="str">
            <v>Тормозные колодки передние ZONTES ZT350 GK</v>
          </cell>
        </row>
        <row r="18">
          <cell r="A18" t="str">
            <v>1100100-827000</v>
          </cell>
          <cell r="E18" t="str">
            <v xml:space="preserve">Тормозные колодки передние ZONTES ZT350 GK, </v>
          </cell>
          <cell r="F18" t="str">
            <v xml:space="preserve">1560537-151-2651, </v>
          </cell>
        </row>
        <row r="19">
          <cell r="A19" t="str">
            <v>1100100-827000</v>
          </cell>
          <cell r="E19" t="str">
            <v xml:space="preserve">Тормозные колодки передние ZONTES ZT350 GK, </v>
          </cell>
          <cell r="F19" t="str">
            <v xml:space="preserve">1560537-151-2651, </v>
          </cell>
        </row>
        <row r="20">
          <cell r="E20" t="str">
            <v>05 ФИЛЬТРЫ</v>
          </cell>
        </row>
        <row r="21">
          <cell r="E21" t="str">
            <v>ВОЗДУШНЫЕ ФИЛЬТРЫ</v>
          </cell>
        </row>
        <row r="22">
          <cell r="E22" t="str">
            <v>Воздушные фильтры KAYO, YCF, GR, ZONTES</v>
          </cell>
        </row>
        <row r="23">
          <cell r="A23" t="str">
            <v>1050961-004000</v>
          </cell>
          <cell r="E23" t="str">
            <v xml:space="preserve">Датчик расхода воздуха ZONTES ZT125-350, </v>
          </cell>
          <cell r="F23" t="str">
            <v xml:space="preserve">1560537-290-3733, </v>
          </cell>
        </row>
        <row r="24">
          <cell r="A24" t="str">
            <v>1221200-055000</v>
          </cell>
          <cell r="E24" t="str">
            <v xml:space="preserve">Маслоуловитель ZONTES ZT125 U1, </v>
          </cell>
          <cell r="F24" t="str">
            <v xml:space="preserve">1560537-020-3442, </v>
          </cell>
        </row>
        <row r="25">
          <cell r="A25" t="str">
            <v>1221200-125000</v>
          </cell>
          <cell r="E25" t="str">
            <v xml:space="preserve">Маслоуловитель ZONTES ZT125 Z-2, </v>
          </cell>
          <cell r="F25" t="str">
            <v xml:space="preserve">1560537-020-5945, </v>
          </cell>
        </row>
        <row r="26">
          <cell r="A26" t="str">
            <v>4131200-001000</v>
          </cell>
          <cell r="E26" t="str">
            <v xml:space="preserve">Фильтр воздушный ZONTES ZT125 U-1 Z-2, </v>
          </cell>
          <cell r="F26" t="str">
            <v xml:space="preserve">1560537-802-6736, </v>
          </cell>
        </row>
        <row r="27">
          <cell r="E27" t="str">
            <v>Фильтрующий элемент ZONTES ZT350 T</v>
          </cell>
        </row>
        <row r="28">
          <cell r="A28" t="str">
            <v>4134300-003000</v>
          </cell>
          <cell r="E28" t="str">
            <v xml:space="preserve">Фильтрующий элемент ZONTES ZT350 T, </v>
          </cell>
          <cell r="F28" t="str">
            <v xml:space="preserve">1560537-360-1570, </v>
          </cell>
        </row>
        <row r="29">
          <cell r="A29" t="str">
            <v>4134300-003000</v>
          </cell>
          <cell r="E29" t="str">
            <v xml:space="preserve">Фильтрующий элемент ZONTES ZT350 T, </v>
          </cell>
          <cell r="F29" t="str">
            <v xml:space="preserve">1560537-360-1570, </v>
          </cell>
        </row>
        <row r="30">
          <cell r="E30" t="str">
            <v>МАСЛЯНЫЕ ФИЛЬТРЫ</v>
          </cell>
        </row>
        <row r="31">
          <cell r="E31" t="str">
            <v>Масляные фильтры KAYO, YCF, GR</v>
          </cell>
        </row>
        <row r="32">
          <cell r="A32" t="str">
            <v>4134300-001000</v>
          </cell>
          <cell r="E32" t="str">
            <v xml:space="preserve">Фильтр масляный (бумажный) двиг.ZT184MP, </v>
          </cell>
          <cell r="F32" t="str">
            <v xml:space="preserve">1560537-804-4964, </v>
          </cell>
        </row>
        <row r="33">
          <cell r="E33" t="str">
            <v>ТОПЛИВНЫЕ ФИЛЬТРЫ</v>
          </cell>
        </row>
        <row r="34">
          <cell r="E34" t="str">
            <v>Фильтр топливный (пара) ZONTES ZT125-350</v>
          </cell>
        </row>
        <row r="35">
          <cell r="A35" t="str">
            <v>1220100-201000</v>
          </cell>
          <cell r="E35" t="str">
            <v xml:space="preserve">Фильтр топливный (пара) ZONTES ZT125-350, </v>
          </cell>
          <cell r="F35" t="str">
            <v xml:space="preserve">1560537-348-5434, </v>
          </cell>
        </row>
        <row r="36">
          <cell r="A36" t="str">
            <v>1220100-201000</v>
          </cell>
          <cell r="E36" t="str">
            <v xml:space="preserve">Фильтр топливный (пара) ZONTES ZT125-350, </v>
          </cell>
          <cell r="F36" t="str">
            <v xml:space="preserve">1560537-348-5434, </v>
          </cell>
        </row>
        <row r="37">
          <cell r="A37" t="str">
            <v>4041201-332000</v>
          </cell>
          <cell r="E37" t="str">
            <v xml:space="preserve">Фильтр топливный в сборе ZONTES ZT125-350, </v>
          </cell>
          <cell r="F37" t="str">
            <v xml:space="preserve">1560537-348-5635, </v>
          </cell>
        </row>
        <row r="38">
          <cell r="E38" t="str">
            <v>06 ЦЕПНОЙ ПРИВОД</v>
          </cell>
        </row>
        <row r="39">
          <cell r="E39" t="str">
            <v>ЗВЕЗДЫ цепного привода</v>
          </cell>
        </row>
        <row r="40">
          <cell r="E40" t="str">
            <v>Болты, крепления звезд</v>
          </cell>
        </row>
        <row r="41">
          <cell r="A41" t="str">
            <v>1050254-001000</v>
          </cell>
          <cell r="E41" t="str">
            <v xml:space="preserve">Втулка ведущей звездочки двиг.ZT180MN, </v>
          </cell>
          <cell r="F41" t="str">
            <v xml:space="preserve">1560537-687-2852, </v>
          </cell>
        </row>
        <row r="42">
          <cell r="A42" t="str">
            <v>1051354-002000</v>
          </cell>
          <cell r="E42" t="str">
            <v xml:space="preserve">Стопорная пластина гайки ведущей звездочки двиг.ZT180MN, </v>
          </cell>
          <cell r="F42" t="str">
            <v xml:space="preserve">1560537-687-6205, </v>
          </cell>
        </row>
        <row r="43">
          <cell r="A43" t="str">
            <v>1251500-088000</v>
          </cell>
          <cell r="E43" t="str">
            <v xml:space="preserve">Стопорная шайба ведущей звезды привода ZONTES ZT158MJ, </v>
          </cell>
          <cell r="F43" t="str">
            <v xml:space="preserve">1560537-687-3372, </v>
          </cell>
        </row>
        <row r="44">
          <cell r="E44" t="str">
            <v>Звезды SM-PARTS, KAYO, YCF, GR , OTOM,ZONTES</v>
          </cell>
        </row>
        <row r="45">
          <cell r="A45" t="str">
            <v>1080100-121000</v>
          </cell>
          <cell r="E45" t="str">
            <v xml:space="preserve">Звезда ведомая 520-43T ZONTES ZT350 GK T, </v>
          </cell>
          <cell r="F45" t="str">
            <v xml:space="preserve">1560537-687-8488, </v>
          </cell>
        </row>
        <row r="46">
          <cell r="A46" t="str">
            <v>1080100-112000</v>
          </cell>
          <cell r="E46" t="str">
            <v xml:space="preserve">Звезда ведомая 520-43T ZONTES ZT350 R1 X1, </v>
          </cell>
          <cell r="F46" t="str">
            <v xml:space="preserve">1560537-687-6786, </v>
          </cell>
        </row>
        <row r="47">
          <cell r="A47" t="str">
            <v>1080100-116000</v>
          </cell>
          <cell r="E47" t="str">
            <v xml:space="preserve">Звезда ведомая 520-44T ZONTES ZT125 U-1, </v>
          </cell>
          <cell r="F47" t="str">
            <v xml:space="preserve">1560537-687-4123, </v>
          </cell>
        </row>
        <row r="48">
          <cell r="A48" t="str">
            <v>1080100-114000</v>
          </cell>
          <cell r="E48" t="str">
            <v xml:space="preserve">Звезда ведомая 520-46T ZONTES ZT125 Z-2, </v>
          </cell>
          <cell r="F48" t="str">
            <v xml:space="preserve">1560537-687-9129, </v>
          </cell>
        </row>
        <row r="49">
          <cell r="A49" t="str">
            <v>1050356-002000</v>
          </cell>
          <cell r="E49" t="str">
            <v xml:space="preserve">Звезда ведущая 14Т ZONTES ZT158MJ, </v>
          </cell>
          <cell r="F49" t="str">
            <v xml:space="preserve">1560537-687-7717, </v>
          </cell>
        </row>
        <row r="50">
          <cell r="A50" t="str">
            <v>1050354-023000</v>
          </cell>
          <cell r="E50" t="str">
            <v xml:space="preserve">Звезда ведущая двиг. ZT180MN, </v>
          </cell>
          <cell r="F50" t="str">
            <v xml:space="preserve">1560537-687-6716, </v>
          </cell>
        </row>
        <row r="51">
          <cell r="A51" t="str">
            <v>1050356-016000</v>
          </cell>
          <cell r="E51" t="str">
            <v xml:space="preserve">Звездочка ведущая двиг.ZT158MJ, </v>
          </cell>
          <cell r="F51" t="str">
            <v xml:space="preserve">1560535-841-9549, </v>
          </cell>
        </row>
        <row r="52">
          <cell r="E52" t="str">
            <v>ЛОВУШКИ, СЛАЙДЕРЫ, РОЛИКИ цепного привода</v>
          </cell>
        </row>
        <row r="53">
          <cell r="E53" t="str">
            <v>Слайдеры цепей привода</v>
          </cell>
        </row>
        <row r="54">
          <cell r="A54" t="str">
            <v>1271200-062000</v>
          </cell>
          <cell r="E54" t="str">
            <v xml:space="preserve">Кронштейн крепления слайдера ZONTES ZT125-350 , </v>
          </cell>
          <cell r="F54" t="str">
            <v xml:space="preserve">1560537-686-5765, </v>
          </cell>
        </row>
        <row r="55">
          <cell r="A55" t="str">
            <v>1244200-053000</v>
          </cell>
          <cell r="E55" t="str">
            <v xml:space="preserve">Слайдер цепи ZONTES ZT125 U1 - Z2, </v>
          </cell>
          <cell r="F55" t="str">
            <v xml:space="preserve">1560337-757-4523, </v>
          </cell>
        </row>
        <row r="56">
          <cell r="A56" t="str">
            <v>1244300-055000</v>
          </cell>
          <cell r="E56" t="str">
            <v xml:space="preserve">Слайдер цепи ZONTES ZT350, </v>
          </cell>
          <cell r="F56" t="str">
            <v xml:space="preserve">1560537-757-1400, </v>
          </cell>
        </row>
        <row r="57">
          <cell r="A57" t="str">
            <v>1244300-016000</v>
          </cell>
          <cell r="E57" t="str">
            <v xml:space="preserve">Слайдер цепи ZONTES ZT350 GK T, </v>
          </cell>
          <cell r="F57" t="str">
            <v xml:space="preserve">1560537-770-1340, </v>
          </cell>
        </row>
        <row r="58">
          <cell r="E58" t="str">
            <v>07 ПОДШИПНИКИ</v>
          </cell>
        </row>
        <row r="59">
          <cell r="A59" t="str">
            <v>1250601-124000</v>
          </cell>
          <cell r="E59" t="str">
            <v xml:space="preserve">Подшипник ступицы заднего колеса 6205-2RS ZONTES ZT125-350, </v>
          </cell>
          <cell r="F59" t="str">
            <v xml:space="preserve">1560537-959-2781, </v>
          </cell>
        </row>
        <row r="60">
          <cell r="E60" t="str">
            <v>08 САЛЬНИКИ и ПЫЛЬНИКИ</v>
          </cell>
        </row>
        <row r="61">
          <cell r="A61" t="str">
            <v>1051454-016000</v>
          </cell>
          <cell r="E61" t="str">
            <v xml:space="preserve">Кольцо уплотнительное 45х2,5 ZONTES ZT125-350, </v>
          </cell>
          <cell r="F61" t="str">
            <v xml:space="preserve">1560537-264-5404, </v>
          </cell>
        </row>
        <row r="62">
          <cell r="A62" t="str">
            <v>1244200-079000</v>
          </cell>
          <cell r="E62" t="str">
            <v xml:space="preserve">Пыльник маятника (компл. 4шт) 25x32x4 ZONTES ZT125-350 , </v>
          </cell>
          <cell r="F62" t="str">
            <v xml:space="preserve">1560337-264-7967, </v>
          </cell>
        </row>
        <row r="63">
          <cell r="A63" t="str">
            <v>1244100-015000</v>
          </cell>
          <cell r="E63" t="str">
            <v xml:space="preserve">Сальник подшипника 24х32х1 ZONTES ZT125-350, </v>
          </cell>
          <cell r="F63" t="str">
            <v xml:space="preserve">1560537-264-9759, </v>
          </cell>
        </row>
        <row r="64">
          <cell r="A64" t="str">
            <v>1251500-100000</v>
          </cell>
          <cell r="E64" t="str">
            <v xml:space="preserve">Шайба 22,5х39х1 ZONTES ZT125-350, </v>
          </cell>
          <cell r="F64" t="str">
            <v xml:space="preserve">1560537-264-1600, </v>
          </cell>
        </row>
        <row r="65">
          <cell r="E65" t="str">
            <v>09 ЗАПЧАСТИ ДВИГАТЕЛЬ</v>
          </cell>
        </row>
        <row r="66">
          <cell r="E66" t="str">
            <v>КАРТЕРЫ, КРЫШКИ КАРТЕРА</v>
          </cell>
        </row>
        <row r="67">
          <cell r="E67" t="str">
            <v>Щупы, пробки, окошки, заглушки</v>
          </cell>
        </row>
        <row r="68">
          <cell r="A68" t="str">
            <v>4050856-002051</v>
          </cell>
          <cell r="E68" t="str">
            <v xml:space="preserve">Крышка двигателя задняя левая ZONTES ZT125, </v>
          </cell>
          <cell r="F68" t="str">
            <v xml:space="preserve">1560537-020-7937, </v>
          </cell>
        </row>
        <row r="69">
          <cell r="A69" t="str">
            <v>1251100-066093</v>
          </cell>
          <cell r="E69" t="str">
            <v xml:space="preserve">Пробка двигателя сливная М12х1.5х15, </v>
          </cell>
          <cell r="F69" t="str">
            <v xml:space="preserve">1560537-019-2962, </v>
          </cell>
        </row>
        <row r="70">
          <cell r="E70" t="str">
            <v>КПП / ТРАНСМИССИЯ</v>
          </cell>
        </row>
        <row r="71">
          <cell r="E71" t="str">
            <v>Рычаги (лапки) переключения передач</v>
          </cell>
        </row>
        <row r="72">
          <cell r="A72" t="str">
            <v>1244100-031000</v>
          </cell>
          <cell r="E72" t="str">
            <v xml:space="preserve">Резиновый наконечник рычага КПП ZINTES ZT125-350, </v>
          </cell>
          <cell r="F72" t="str">
            <v xml:space="preserve">1560537-792-8197, </v>
          </cell>
        </row>
        <row r="73">
          <cell r="A73" t="str">
            <v>1271200-162000</v>
          </cell>
          <cell r="E73" t="str">
            <v xml:space="preserve">Рычаг переключения передач ZONTES ZT125-350, </v>
          </cell>
          <cell r="F73" t="str">
            <v xml:space="preserve">1560537-792-1180, </v>
          </cell>
        </row>
        <row r="74">
          <cell r="A74" t="str">
            <v>4024300-029000</v>
          </cell>
          <cell r="E74" t="str">
            <v xml:space="preserve">Рычаг переключения передач ZONTES ZT350 R1, </v>
          </cell>
          <cell r="F74" t="str">
            <v xml:space="preserve">1560537-792-5605, </v>
          </cell>
        </row>
        <row r="75">
          <cell r="A75" t="str">
            <v>1271200-086000</v>
          </cell>
          <cell r="E75" t="str">
            <v xml:space="preserve">Тяга регулируемая рычага КПП ZONTES ZT125-350, </v>
          </cell>
          <cell r="F75" t="str">
            <v xml:space="preserve">1560537-792-7457, </v>
          </cell>
        </row>
        <row r="76">
          <cell r="A76" t="str">
            <v>1271200-163000</v>
          </cell>
          <cell r="E76" t="str">
            <v xml:space="preserve">Тяга рычага переключения передач ZONTES ZT125-350 , </v>
          </cell>
          <cell r="F76" t="str">
            <v xml:space="preserve">1560537-792-6836, </v>
          </cell>
        </row>
        <row r="77">
          <cell r="A77" t="str">
            <v>1274100-042000</v>
          </cell>
          <cell r="E77" t="str">
            <v xml:space="preserve">Шарнир коромысла КПП ZONTES ZT125-350, </v>
          </cell>
          <cell r="F77" t="str">
            <v xml:space="preserve">1560537-792-3122, </v>
          </cell>
        </row>
        <row r="78">
          <cell r="A78" t="str">
            <v>1274100-043000</v>
          </cell>
          <cell r="E78" t="str">
            <v xml:space="preserve">Шарнир рычага КПП ZONTES ZT125-350, </v>
          </cell>
          <cell r="F78" t="str">
            <v xml:space="preserve">1560537-792-4834, </v>
          </cell>
        </row>
        <row r="79">
          <cell r="A79" t="str">
            <v>1274300-026000</v>
          </cell>
          <cell r="E79" t="str">
            <v xml:space="preserve">Шток регулировки рычага переключения передач ZONTES ZT350 GK R1 T X1, </v>
          </cell>
          <cell r="F79" t="str">
            <v xml:space="preserve">1560537-792-9739, </v>
          </cell>
        </row>
        <row r="80">
          <cell r="A80" t="str">
            <v>1274300-028000</v>
          </cell>
          <cell r="E80" t="str">
            <v xml:space="preserve">Шток рычга КПП ZONTES ZT350 R1, </v>
          </cell>
          <cell r="F80" t="str">
            <v xml:space="preserve">1560537-792-5324, </v>
          </cell>
        </row>
        <row r="81">
          <cell r="E81" t="str">
            <v>ПРОКЛАДКИ ДВИГАТЕЛЯ, УПЛОТНИТЕЛИ</v>
          </cell>
        </row>
        <row r="82">
          <cell r="E82" t="str">
            <v>Уплотнительные кольца двигателя</v>
          </cell>
        </row>
        <row r="83">
          <cell r="A83" t="str">
            <v>1051456-007000</v>
          </cell>
          <cell r="E83" t="str">
            <v xml:space="preserve">Уплотнительное кольцо масляного фильтра двиг.ZT158MJ φ49×φ2.5, </v>
          </cell>
          <cell r="F83" t="str">
            <v xml:space="preserve">1560537-904-6586, </v>
          </cell>
        </row>
        <row r="84">
          <cell r="E84" t="str">
            <v>СИСТЕМА ОХЛАЖДЕНИЯ ДВИГАТЕЛЯ</v>
          </cell>
        </row>
        <row r="85">
          <cell r="E85" t="str">
            <v>Масляные фильтры центробежные</v>
          </cell>
        </row>
        <row r="86">
          <cell r="A86" t="str">
            <v>4131200-002000</v>
          </cell>
          <cell r="E86" t="str">
            <v xml:space="preserve">Масляный фильтр (бумажный) двиг.ZT1P58MJ, </v>
          </cell>
          <cell r="F86" t="str">
            <v xml:space="preserve">1560537-804-3773, </v>
          </cell>
        </row>
        <row r="87">
          <cell r="A87" t="str">
            <v>1050868-004000</v>
          </cell>
          <cell r="E87" t="str">
            <v xml:space="preserve">Фильтр масляный (сетка) двиг.ZT1P58MJ, </v>
          </cell>
          <cell r="F87" t="str">
            <v xml:space="preserve">1560537-804-4654, </v>
          </cell>
        </row>
        <row r="88">
          <cell r="E88" t="str">
            <v>Помпы водяного охлаждения двигателя</v>
          </cell>
        </row>
        <row r="89">
          <cell r="A89" t="str">
            <v>1051956-001000</v>
          </cell>
          <cell r="E89" t="str">
            <v xml:space="preserve">Термостат в сборе двиг.ZT158MJ, </v>
          </cell>
          <cell r="F89" t="str">
            <v xml:space="preserve">1560535-832-4964, </v>
          </cell>
        </row>
        <row r="90">
          <cell r="E90" t="str">
            <v>10 ЗАПЧАСТИ КОРПУС</v>
          </cell>
        </row>
        <row r="91">
          <cell r="E91" t="str">
            <v>БОЛТЫ, КРЕПЕЖ</v>
          </cell>
        </row>
        <row r="92">
          <cell r="A92" t="str">
            <v>1250205-043093</v>
          </cell>
          <cell r="E92" t="str">
            <v xml:space="preserve">Болт GB70.1M8 ×55 ZONTES ZT125-350, </v>
          </cell>
          <cell r="F92" t="str">
            <v xml:space="preserve">1560537-683-2171, </v>
          </cell>
        </row>
        <row r="93">
          <cell r="A93" t="str">
            <v>1250205-133000</v>
          </cell>
          <cell r="E93" t="str">
            <v xml:space="preserve">Болт GB70.1M8×35 ZONTES ZT350, </v>
          </cell>
          <cell r="F93" t="str">
            <v xml:space="preserve">1560537-683-3142, </v>
          </cell>
        </row>
        <row r="94">
          <cell r="A94" t="str">
            <v>1250205-124000</v>
          </cell>
          <cell r="E94" t="str">
            <v xml:space="preserve">Болт GB70.3 M8 ×30 ZONTES ZT350, </v>
          </cell>
          <cell r="F94" t="str">
            <v xml:space="preserve">1560537-683-1000, </v>
          </cell>
        </row>
        <row r="95">
          <cell r="A95" t="str">
            <v>1251100-131000</v>
          </cell>
          <cell r="E95" t="str">
            <v xml:space="preserve">Болт M10х1,5х36 ZONTES, </v>
          </cell>
          <cell r="F95" t="str">
            <v xml:space="preserve">1560537-683-5284, </v>
          </cell>
        </row>
        <row r="96">
          <cell r="A96" t="str">
            <v>1251112-019000</v>
          </cell>
          <cell r="E96" t="str">
            <v xml:space="preserve">Болт M12×1.25×85 ZONTES ZT350 , </v>
          </cell>
          <cell r="F96" t="str">
            <v xml:space="preserve">1560537-683-1760, </v>
          </cell>
        </row>
        <row r="97">
          <cell r="A97" t="str">
            <v>1251100-088094</v>
          </cell>
          <cell r="E97" t="str">
            <v xml:space="preserve">Болт М10х1,5х43 ZONTES ZT125-350, </v>
          </cell>
          <cell r="F97" t="str">
            <v xml:space="preserve">1560537-683-2151, </v>
          </cell>
        </row>
        <row r="98">
          <cell r="A98" t="str">
            <v>1251100-102000</v>
          </cell>
          <cell r="E98" t="str">
            <v xml:space="preserve">Болт М6х16, </v>
          </cell>
          <cell r="F98" t="str">
            <v xml:space="preserve">1560537-683-9709, </v>
          </cell>
        </row>
        <row r="99">
          <cell r="A99" t="str">
            <v>1251100-061093</v>
          </cell>
          <cell r="E99" t="str">
            <v xml:space="preserve">Болт М6х22 ZONTES, </v>
          </cell>
          <cell r="F99" t="str">
            <v xml:space="preserve">1560537-686-8268, </v>
          </cell>
        </row>
        <row r="100">
          <cell r="A100" t="str">
            <v>1250205-023000</v>
          </cell>
          <cell r="E100" t="str">
            <v xml:space="preserve">Болт под шестигранник М8х35 ZONTES ZT125-350, </v>
          </cell>
          <cell r="F100" t="str">
            <v xml:space="preserve">1560537-683-8167, </v>
          </cell>
        </row>
        <row r="101">
          <cell r="A101" t="str">
            <v>1250106-112000</v>
          </cell>
          <cell r="E101" t="str">
            <v xml:space="preserve">Болт с пружиной М5х20 ZONTES ZT125-350, </v>
          </cell>
          <cell r="F101" t="str">
            <v xml:space="preserve">1560537-683-6906, </v>
          </cell>
        </row>
        <row r="102">
          <cell r="A102" t="str">
            <v>1274100-018000</v>
          </cell>
          <cell r="E102" t="str">
            <v xml:space="preserve">Втулка 6,4х8,4х5,5 ZONTES ZT 125-350, </v>
          </cell>
          <cell r="F102" t="str">
            <v xml:space="preserve">1560537-686-6776, </v>
          </cell>
        </row>
        <row r="103">
          <cell r="A103" t="str">
            <v>1250301-023093</v>
          </cell>
          <cell r="E103" t="str">
            <v xml:space="preserve">Гайка GB6170M5 ZONTES ZT125-350, </v>
          </cell>
          <cell r="F103" t="str">
            <v xml:space="preserve">1560537-684-1870, </v>
          </cell>
        </row>
        <row r="104">
          <cell r="A104" t="str">
            <v>1251300-057093</v>
          </cell>
          <cell r="E104" t="str">
            <v xml:space="preserve">Гайка крепления ведомой звезды (компл. 5шт) ZONTES ZT125-350, </v>
          </cell>
          <cell r="F104" t="str">
            <v xml:space="preserve">1560537-684-1320, </v>
          </cell>
        </row>
        <row r="105">
          <cell r="A105" t="str">
            <v>1251300-057093</v>
          </cell>
          <cell r="E105" t="str">
            <v xml:space="preserve">Гайка крепления ведомой звезды (компл. 5шт) ZONTES ZT125-350, </v>
          </cell>
          <cell r="F105" t="str">
            <v xml:space="preserve">1560537-684-1320, </v>
          </cell>
        </row>
        <row r="106">
          <cell r="A106" t="str">
            <v>1251300-070000</v>
          </cell>
          <cell r="E106" t="str">
            <v xml:space="preserve">Гайка рулевой колонки корончатая ZONTES ZT125-350, </v>
          </cell>
          <cell r="F106" t="str">
            <v xml:space="preserve">1560537-684-6165, </v>
          </cell>
        </row>
        <row r="107">
          <cell r="A107" t="str">
            <v>1250402-001091</v>
          </cell>
          <cell r="E107" t="str">
            <v xml:space="preserve">Заклепка ZONTES ZT125-350, </v>
          </cell>
          <cell r="F107" t="str">
            <v xml:space="preserve">1560537-686-9599, </v>
          </cell>
        </row>
        <row r="108">
          <cell r="A108" t="str">
            <v>1224100-010000</v>
          </cell>
          <cell r="E108" t="str">
            <v xml:space="preserve">Клипса ZONTES ZT125-350 , </v>
          </cell>
          <cell r="F108" t="str">
            <v xml:space="preserve">1560337-686-3172, </v>
          </cell>
        </row>
        <row r="109">
          <cell r="A109" t="str">
            <v>1251300-063093</v>
          </cell>
          <cell r="E109" t="str">
            <v xml:space="preserve">Клипса металлическая ZONTES ZT125-350, </v>
          </cell>
          <cell r="F109" t="str">
            <v xml:space="preserve">1560537-686-4724, </v>
          </cell>
        </row>
        <row r="110">
          <cell r="A110" t="str">
            <v>1274200-035194</v>
          </cell>
          <cell r="E110" t="str">
            <v xml:space="preserve">Клипса переднего крыла ZONTES ZT125, </v>
          </cell>
          <cell r="F110" t="str">
            <v xml:space="preserve">1560537-686-2151, </v>
          </cell>
        </row>
        <row r="111">
          <cell r="A111" t="str">
            <v>1224300-060000</v>
          </cell>
          <cell r="E111" t="str">
            <v xml:space="preserve">Клипса проводов ZONTES ZT125-350, </v>
          </cell>
          <cell r="F111" t="str">
            <v xml:space="preserve">1560537-686-6185, </v>
          </cell>
        </row>
        <row r="112">
          <cell r="A112" t="str">
            <v>1244100-006000</v>
          </cell>
          <cell r="E112" t="str">
            <v xml:space="preserve">Клипса резиновая заднего крыла ZONTES ZT125-350, </v>
          </cell>
          <cell r="F112" t="str">
            <v xml:space="preserve">1560537-686-8618, </v>
          </cell>
        </row>
        <row r="113">
          <cell r="A113" t="str">
            <v>1130900-024000</v>
          </cell>
          <cell r="E113" t="str">
            <v xml:space="preserve">Кольцо 25х39х13 ZONTES ZT125-350, </v>
          </cell>
          <cell r="F113" t="str">
            <v xml:space="preserve">1560537-846-7427, </v>
          </cell>
        </row>
        <row r="114">
          <cell r="A114" t="str">
            <v>1260100-215000</v>
          </cell>
          <cell r="E114" t="str">
            <v xml:space="preserve">Кольцо стопорное крышки бака ZONTES ZT350 T, </v>
          </cell>
          <cell r="F114" t="str">
            <v xml:space="preserve">1560537-683-8007, </v>
          </cell>
        </row>
        <row r="115">
          <cell r="A115" t="str">
            <v>1050956-025000</v>
          </cell>
          <cell r="E115" t="str">
            <v xml:space="preserve">Кронштейн MAP сенсора ZONTES ZT125 , </v>
          </cell>
          <cell r="F115" t="str">
            <v xml:space="preserve">1560537-686-8107, </v>
          </cell>
        </row>
        <row r="116">
          <cell r="A116" t="str">
            <v>1224200-127000</v>
          </cell>
          <cell r="E116" t="str">
            <v xml:space="preserve">Кронштейна провода ABS ZONTES ZT125-350, </v>
          </cell>
          <cell r="F116" t="str">
            <v xml:space="preserve">1560537-686-5895, </v>
          </cell>
        </row>
        <row r="117">
          <cell r="A117" t="str">
            <v>1220300-149000</v>
          </cell>
          <cell r="B117" t="str">
            <v>1220300-150000</v>
          </cell>
          <cell r="E117" t="str">
            <v xml:space="preserve">Кронштейны топливного бака нижние (пара) ZONTES ZT125 Z2, </v>
          </cell>
          <cell r="F117" t="str">
            <v xml:space="preserve">1560337-686-1230, </v>
          </cell>
        </row>
        <row r="118">
          <cell r="A118" t="str">
            <v>1244300-042000</v>
          </cell>
          <cell r="E118" t="str">
            <v xml:space="preserve">Уплотнительная проставка ZONTES ZT350 , </v>
          </cell>
          <cell r="F118" t="str">
            <v xml:space="preserve">1560537-685-3743, </v>
          </cell>
        </row>
        <row r="119">
          <cell r="A119" t="str">
            <v>1251500-060095</v>
          </cell>
          <cell r="E119" t="str">
            <v xml:space="preserve">Шайба 10,5х26х1 ZONTES ZT125-350, </v>
          </cell>
          <cell r="F119" t="str">
            <v xml:space="preserve">1560537-846-1230, </v>
          </cell>
        </row>
        <row r="120">
          <cell r="A120" t="str">
            <v>1251900-028093</v>
          </cell>
          <cell r="E120" t="str">
            <v xml:space="preserve">Шайба крепления топливного бака ZONTES ZT125-350, </v>
          </cell>
          <cell r="F120" t="str">
            <v xml:space="preserve">1560537-846-8027, </v>
          </cell>
        </row>
        <row r="121">
          <cell r="A121" t="str">
            <v>1274200-334000</v>
          </cell>
          <cell r="E121" t="str">
            <v xml:space="preserve">Шайба подножек пассажира/водителя ZONTES ZT125-350, </v>
          </cell>
          <cell r="F121" t="str">
            <v xml:space="preserve">1560537-846-5795, </v>
          </cell>
        </row>
        <row r="122">
          <cell r="A122" t="str">
            <v>1244100-052000</v>
          </cell>
          <cell r="E122" t="str">
            <v xml:space="preserve">Шайба уплотнительная 8,5х14х1 ZONTES ZT125-350, </v>
          </cell>
          <cell r="F122" t="str">
            <v xml:space="preserve">1560537-846-9549, </v>
          </cell>
        </row>
        <row r="123">
          <cell r="E123" t="str">
            <v>ГЛУШИТЕЛИ</v>
          </cell>
        </row>
        <row r="124">
          <cell r="E124" t="str">
            <v>Глушители</v>
          </cell>
        </row>
        <row r="125">
          <cell r="A125" t="str">
            <v>4084300-011051</v>
          </cell>
          <cell r="E125" t="str">
            <v xml:space="preserve">Глушитель ZONTES ZT350 GK, </v>
          </cell>
          <cell r="F125" t="str">
            <v xml:space="preserve">1560537-382-5625, </v>
          </cell>
        </row>
        <row r="126">
          <cell r="A126" t="str">
            <v>1032112-022051</v>
          </cell>
          <cell r="E126" t="str">
            <v xml:space="preserve">Защита глушителя металлическая ZONTES ZT125 U-1 Z-2, </v>
          </cell>
          <cell r="F126" t="str">
            <v xml:space="preserve">1560537-384-2571, </v>
          </cell>
        </row>
        <row r="127">
          <cell r="A127" t="str">
            <v>4084300-010051</v>
          </cell>
          <cell r="E127" t="str">
            <v xml:space="preserve">Накладка глушителя декоративная ZONTES ZT350 GK, </v>
          </cell>
          <cell r="F127" t="str">
            <v xml:space="preserve">1560537-382-9499, </v>
          </cell>
        </row>
        <row r="128">
          <cell r="A128" t="str">
            <v>4021200-059051</v>
          </cell>
          <cell r="E128" t="str">
            <v xml:space="preserve">Накладка декоративная глушителя ZONTES ZT125 U-1 Z-2, </v>
          </cell>
          <cell r="F128" t="str">
            <v xml:space="preserve">1560537-384-7897, </v>
          </cell>
        </row>
        <row r="129">
          <cell r="A129" t="str">
            <v>1032112-014000</v>
          </cell>
          <cell r="E129" t="str">
            <v xml:space="preserve">Насадка декоративная глушителя ZONTES ZT125 U1 - Z2, </v>
          </cell>
          <cell r="F129" t="str">
            <v xml:space="preserve">1560537-384-1450, </v>
          </cell>
        </row>
        <row r="130">
          <cell r="E130" t="str">
            <v>Приемные трубы</v>
          </cell>
        </row>
        <row r="131">
          <cell r="A131" t="str">
            <v>4081200-005000</v>
          </cell>
          <cell r="E131" t="str">
            <v xml:space="preserve">Приемная труба глушителя ZONTES ZT125 U-1 Z-2, </v>
          </cell>
          <cell r="F131" t="str">
            <v xml:space="preserve">1560537-381-6506, </v>
          </cell>
        </row>
        <row r="132">
          <cell r="E132" t="str">
            <v>Прокладки, крепеж глушителей</v>
          </cell>
        </row>
        <row r="133">
          <cell r="A133" t="str">
            <v>1020443-011000</v>
          </cell>
          <cell r="E133" t="str">
            <v xml:space="preserve">Защита глушителя ZONTES ZT350 R1, </v>
          </cell>
          <cell r="F133" t="str">
            <v xml:space="preserve">1560537-384-1660, </v>
          </cell>
        </row>
        <row r="134">
          <cell r="A134" t="str">
            <v>1244300-039000</v>
          </cell>
          <cell r="E134" t="str">
            <v xml:space="preserve">Накладка силиконовая глушителя ZONTES ZT350 R1, </v>
          </cell>
          <cell r="F134" t="str">
            <v xml:space="preserve">1560537-384-6175, </v>
          </cell>
        </row>
        <row r="135">
          <cell r="A135" t="str">
            <v>1244300-022000</v>
          </cell>
          <cell r="E135" t="str">
            <v xml:space="preserve">Подушка глушителя ZONTES ZT125-350, </v>
          </cell>
          <cell r="F135" t="str">
            <v xml:space="preserve">1560537-384-5725, </v>
          </cell>
        </row>
        <row r="136">
          <cell r="A136" t="str">
            <v>1070100-202000</v>
          </cell>
          <cell r="E136" t="str">
            <v xml:space="preserve">Прокладка глушителя ZONTES ZT125, </v>
          </cell>
          <cell r="F136" t="str">
            <v xml:space="preserve">1560337-384-9539, </v>
          </cell>
        </row>
        <row r="137">
          <cell r="A137" t="str">
            <v>1070100-499000</v>
          </cell>
          <cell r="E137" t="str">
            <v xml:space="preserve">Прокладка глушителя ZONTES ZT350 GK, </v>
          </cell>
          <cell r="F137" t="str">
            <v xml:space="preserve">1560537-014-3412, </v>
          </cell>
        </row>
        <row r="138">
          <cell r="A138" t="str">
            <v>1274100-074000</v>
          </cell>
          <cell r="E138" t="str">
            <v xml:space="preserve">Хомут глушителя ZONTES ZT350 , </v>
          </cell>
          <cell r="F138" t="str">
            <v xml:space="preserve">1560537-384-8478, </v>
          </cell>
        </row>
        <row r="139">
          <cell r="E139" t="str">
            <v>ДИСКИ КОЛЕСНЫЕ</v>
          </cell>
        </row>
        <row r="140">
          <cell r="E140" t="str">
            <v>Втулки колесные</v>
          </cell>
        </row>
        <row r="141">
          <cell r="A141" t="str">
            <v>1274300-011000</v>
          </cell>
          <cell r="E141" t="str">
            <v xml:space="preserve">Втулка заднего колеса правая ZONTES ZT350 GK, </v>
          </cell>
          <cell r="F141" t="str">
            <v xml:space="preserve">1560537-196-9879, </v>
          </cell>
        </row>
        <row r="142">
          <cell r="A142" t="str">
            <v>1094100-035000</v>
          </cell>
          <cell r="E142" t="str">
            <v xml:space="preserve">Втулка левая заднего колеса ZONTES ZT125 Z2, </v>
          </cell>
          <cell r="F142" t="str">
            <v xml:space="preserve">1560537-196-3182, </v>
          </cell>
        </row>
        <row r="143">
          <cell r="A143" t="str">
            <v>1274300-008000</v>
          </cell>
          <cell r="E143" t="str">
            <v xml:space="preserve">Втулка переднего колеса 20х28х15,5 ZONTES ZT350 GK, </v>
          </cell>
          <cell r="F143" t="str">
            <v xml:space="preserve">1560537-196-8858, </v>
          </cell>
        </row>
        <row r="144">
          <cell r="A144" t="str">
            <v>1094100-036000</v>
          </cell>
          <cell r="E144" t="str">
            <v xml:space="preserve">Втулка переднего колеса правая ZONTES ZT125, </v>
          </cell>
          <cell r="F144" t="str">
            <v xml:space="preserve">1560537-196-5094, </v>
          </cell>
        </row>
        <row r="145">
          <cell r="A145" t="str">
            <v>1274200-002000</v>
          </cell>
          <cell r="E145" t="str">
            <v xml:space="preserve">Втулка правая заднего колеса ZONTES ZT125 Z2, </v>
          </cell>
          <cell r="F145" t="str">
            <v xml:space="preserve">1560537-196-2461, </v>
          </cell>
        </row>
        <row r="146">
          <cell r="E146" t="str">
            <v>Диски колесные</v>
          </cell>
        </row>
        <row r="147">
          <cell r="A147" t="str">
            <v>1094200-060000</v>
          </cell>
          <cell r="E147" t="str">
            <v xml:space="preserve">Диск 17"х3,0 передний ZONTES ZT125 U-1, </v>
          </cell>
          <cell r="F147" t="str">
            <v xml:space="preserve">1560537-797-6095, </v>
          </cell>
        </row>
        <row r="148">
          <cell r="A148" t="str">
            <v>1094200-026000</v>
          </cell>
          <cell r="E148" t="str">
            <v xml:space="preserve">Диск 17"х3,0 передний литой ZONTES ZT125 Z2, </v>
          </cell>
          <cell r="F148" t="str">
            <v xml:space="preserve">1560337-797-5725, </v>
          </cell>
        </row>
        <row r="149">
          <cell r="A149" t="str">
            <v>1091200-034000</v>
          </cell>
          <cell r="E149" t="str">
            <v xml:space="preserve">Диск 17"х3,5 задний ZONTES ZT125 U-2, </v>
          </cell>
          <cell r="F149" t="str">
            <v xml:space="preserve">1560537-797-3512, </v>
          </cell>
        </row>
        <row r="150">
          <cell r="A150" t="str">
            <v>1091200-023000</v>
          </cell>
          <cell r="E150" t="str">
            <v xml:space="preserve">Диск 17"х3,5 задний литой ZONTES ZT125 Z2, </v>
          </cell>
          <cell r="F150" t="str">
            <v xml:space="preserve">1560537-797-4273, </v>
          </cell>
        </row>
        <row r="151">
          <cell r="A151" t="str">
            <v>1094300-018035</v>
          </cell>
          <cell r="E151" t="str">
            <v xml:space="preserve">Диск 17"х3,5 передний ZONTES ZT350 GK, </v>
          </cell>
          <cell r="F151" t="str">
            <v xml:space="preserve">1560537-797-6546, </v>
          </cell>
        </row>
        <row r="152">
          <cell r="A152" t="str">
            <v>1094300-013000</v>
          </cell>
          <cell r="E152" t="str">
            <v xml:space="preserve">Диск 17"х3,5 передний ZONTES ZT350 GK (черный), </v>
          </cell>
          <cell r="F152" t="str">
            <v xml:space="preserve">1560537-797-4694, </v>
          </cell>
        </row>
        <row r="153">
          <cell r="A153" t="str">
            <v>1094300-007021</v>
          </cell>
          <cell r="E153" t="str">
            <v xml:space="preserve">Диск 17"х3,5 передний литой ZONTES ZT350 GK, </v>
          </cell>
          <cell r="F153" t="str">
            <v xml:space="preserve">1560537-797-6305, </v>
          </cell>
        </row>
        <row r="154">
          <cell r="A154" t="str">
            <v>1094300-007063</v>
          </cell>
          <cell r="E154" t="str">
            <v xml:space="preserve">Диск 17"х3,5 передний литой ZONTES ZT350 GK (синий), </v>
          </cell>
          <cell r="F154" t="str">
            <v xml:space="preserve">1560537-195-3052, </v>
          </cell>
        </row>
        <row r="155">
          <cell r="A155" t="str">
            <v>1094300-017035</v>
          </cell>
          <cell r="E155" t="str">
            <v xml:space="preserve">Диск 17"х4,5 задний ZONTES ZT350 GK, </v>
          </cell>
          <cell r="F155" t="str">
            <v xml:space="preserve">1560537-797-1110, </v>
          </cell>
        </row>
        <row r="156">
          <cell r="A156" t="str">
            <v>1094300-008000</v>
          </cell>
          <cell r="E156" t="str">
            <v xml:space="preserve">Диск 17"х4,5 задний литой ZONTES ZT350 GK, </v>
          </cell>
          <cell r="F156" t="str">
            <v xml:space="preserve">1560537-196-3833, </v>
          </cell>
        </row>
        <row r="157">
          <cell r="A157" t="str">
            <v>1094300-008063</v>
          </cell>
          <cell r="E157" t="str">
            <v xml:space="preserve">Диск 17"х4,5 задний литой ZONTES ZT350 GK (синий), </v>
          </cell>
          <cell r="F157" t="str">
            <v xml:space="preserve">1560537-194-7467, </v>
          </cell>
        </row>
        <row r="158">
          <cell r="A158" t="str">
            <v>1094300-012000</v>
          </cell>
          <cell r="E158" t="str">
            <v xml:space="preserve">Диск 17"х4,5 задний литой ZONTES ZT350 T, </v>
          </cell>
          <cell r="F158" t="str">
            <v xml:space="preserve">1560537-797-2301, </v>
          </cell>
        </row>
        <row r="159">
          <cell r="A159" t="str">
            <v>1094300-014000</v>
          </cell>
          <cell r="E159" t="str">
            <v xml:space="preserve">Диск 19"х2,5 передний ZONTES ZT350 T, </v>
          </cell>
          <cell r="F159" t="str">
            <v xml:space="preserve">1560537-797-4854, </v>
          </cell>
        </row>
        <row r="160">
          <cell r="E160" t="str">
            <v>Оси, гайки, проставки колесные</v>
          </cell>
        </row>
        <row r="161">
          <cell r="A161" t="str">
            <v>1251300-067000</v>
          </cell>
          <cell r="E161" t="str">
            <v xml:space="preserve">Гайка оси заднего колеса ZONTES ZT125-350, </v>
          </cell>
          <cell r="F161" t="str">
            <v xml:space="preserve">1560337-196-9879, </v>
          </cell>
        </row>
        <row r="162">
          <cell r="A162" t="str">
            <v>1251300-087000</v>
          </cell>
          <cell r="E162" t="str">
            <v xml:space="preserve">Гайка оси зданего колеса ZONTES ZT350 GK T, </v>
          </cell>
          <cell r="F162" t="str">
            <v xml:space="preserve">1560537-684-2161, </v>
          </cell>
        </row>
        <row r="163">
          <cell r="A163" t="str">
            <v>1184200-201000</v>
          </cell>
          <cell r="E163" t="str">
            <v xml:space="preserve">Датчик давления в шинах ZONTES ZT125-350, </v>
          </cell>
          <cell r="F163" t="str">
            <v xml:space="preserve">1560537-196-8738, </v>
          </cell>
        </row>
        <row r="164">
          <cell r="A164" t="str">
            <v>1184300-034000</v>
          </cell>
          <cell r="E164" t="str">
            <v xml:space="preserve">Датчик давления в шинах ZONTES ZT350 , </v>
          </cell>
          <cell r="F164" t="str">
            <v xml:space="preserve">1560537-196-5905, </v>
          </cell>
        </row>
        <row r="165">
          <cell r="A165" t="str">
            <v>1184300-021000</v>
          </cell>
          <cell r="E165" t="str">
            <v xml:space="preserve">Датчик давления в шинах М8-120 ZONTES ZT350, </v>
          </cell>
          <cell r="F165" t="str">
            <v xml:space="preserve">1560537-196-2051, </v>
          </cell>
        </row>
        <row r="166">
          <cell r="A166" t="str">
            <v>1244100-087000</v>
          </cell>
          <cell r="E166" t="str">
            <v xml:space="preserve">Демпфер задней ступицы ZONTES ZT350 R1, </v>
          </cell>
          <cell r="F166" t="str">
            <v xml:space="preserve">1560537-196-7467, </v>
          </cell>
        </row>
        <row r="167">
          <cell r="A167" t="str">
            <v>1094300-016000</v>
          </cell>
          <cell r="E167" t="str">
            <v xml:space="preserve">Клапан давления в шинах М8-120 ZONTES ZT350, </v>
          </cell>
          <cell r="F167" t="str">
            <v xml:space="preserve">1560537-196-8598, </v>
          </cell>
        </row>
        <row r="168">
          <cell r="A168" t="str">
            <v>1091200-025000</v>
          </cell>
          <cell r="E168" t="str">
            <v xml:space="preserve">Ось заднего колеса ZONTES ZT125 U1 - Z2, </v>
          </cell>
          <cell r="F168" t="str">
            <v xml:space="preserve">1560537-196-3522, </v>
          </cell>
        </row>
        <row r="169">
          <cell r="A169" t="str">
            <v>1094300-010000</v>
          </cell>
          <cell r="E169" t="str">
            <v xml:space="preserve">Ось заднего колеса ZONTES ZT350 T, </v>
          </cell>
          <cell r="F169" t="str">
            <v xml:space="preserve">1560537-196-4303, </v>
          </cell>
        </row>
        <row r="170">
          <cell r="A170" t="str">
            <v>1094100-033000</v>
          </cell>
          <cell r="E170" t="str">
            <v xml:space="preserve">Ось переднего колеса ZONTES ZT125, </v>
          </cell>
          <cell r="F170" t="str">
            <v xml:space="preserve">1560337-196-4533, </v>
          </cell>
        </row>
        <row r="171">
          <cell r="A171" t="str">
            <v>1094100-063000</v>
          </cell>
          <cell r="E171" t="str">
            <v xml:space="preserve">Ось переднего колеса ZONTES ZT350 GK R1 T X1, </v>
          </cell>
          <cell r="F171" t="str">
            <v xml:space="preserve">1560537-196-1931, </v>
          </cell>
        </row>
        <row r="172">
          <cell r="E172" t="str">
            <v>Подшипники, сальники колесные</v>
          </cell>
        </row>
        <row r="173">
          <cell r="A173" t="str">
            <v>1250601-119000</v>
          </cell>
          <cell r="E173" t="str">
            <v xml:space="preserve">Подшипник колеса (пара) 6004 2RS, </v>
          </cell>
          <cell r="F173" t="str">
            <v xml:space="preserve">1560537-959-6616, </v>
          </cell>
        </row>
        <row r="174">
          <cell r="A174" t="str">
            <v>1244200-135000</v>
          </cell>
          <cell r="E174" t="str">
            <v xml:space="preserve">Сальник заднего колеса (пара) 28×42×7 ZONTES ZT125 U-1, </v>
          </cell>
          <cell r="F174" t="str">
            <v xml:space="preserve">1560537-264-3072, </v>
          </cell>
        </row>
        <row r="175">
          <cell r="A175" t="str">
            <v>1244300-001000</v>
          </cell>
          <cell r="E175" t="str">
            <v xml:space="preserve">Сальник ступицы ZONTES ZT350 GK, </v>
          </cell>
          <cell r="F175" t="str">
            <v xml:space="preserve">1560537-196-6526, </v>
          </cell>
        </row>
        <row r="176">
          <cell r="A176" t="str">
            <v>1244200-140000</v>
          </cell>
          <cell r="E176" t="str">
            <v xml:space="preserve">Сальник ступицы заднего колеса 30×52×7 ZONTES ZT125-350 , </v>
          </cell>
          <cell r="F176" t="str">
            <v xml:space="preserve">1560537-264-8448, </v>
          </cell>
        </row>
        <row r="177">
          <cell r="A177" t="str">
            <v>1246200-013000</v>
          </cell>
          <cell r="E177" t="str">
            <v xml:space="preserve">Сальник ступицы колеса 28×47×7 (пара) ZONTES ZT , </v>
          </cell>
          <cell r="F177" t="str">
            <v xml:space="preserve">1560537-264-1951, </v>
          </cell>
        </row>
        <row r="178">
          <cell r="E178" t="str">
            <v>Ступицы колесные</v>
          </cell>
        </row>
        <row r="179">
          <cell r="A179" t="str">
            <v>1244300-002000</v>
          </cell>
          <cell r="E179" t="str">
            <v xml:space="preserve">Демпфер задней ступицы (комл. 6шт) ZONTES ZT350 , </v>
          </cell>
          <cell r="F179" t="str">
            <v xml:space="preserve">1560537-196-4483, </v>
          </cell>
        </row>
        <row r="180">
          <cell r="A180" t="str">
            <v>1244200-050000</v>
          </cell>
          <cell r="E180" t="str">
            <v xml:space="preserve">Демпфер ступицы ZONTES ZT125 U1 - Z2, </v>
          </cell>
          <cell r="F180" t="str">
            <v xml:space="preserve">1560337-196-3973, </v>
          </cell>
        </row>
        <row r="181">
          <cell r="A181" t="str">
            <v>4024200-086051</v>
          </cell>
          <cell r="E181" t="str">
            <v xml:space="preserve">Крышка ступицы демпфера ZONTES ZT350 X1, </v>
          </cell>
          <cell r="F181" t="str">
            <v xml:space="preserve">1560537-196-4123, </v>
          </cell>
        </row>
        <row r="182">
          <cell r="A182" t="str">
            <v>1094200-011100</v>
          </cell>
          <cell r="E182" t="str">
            <v xml:space="preserve">Ступица ведомой звезды ZONTES ZT125 U-1 Z-2, </v>
          </cell>
          <cell r="F182" t="str">
            <v xml:space="preserve">1560537-196-3232, </v>
          </cell>
        </row>
        <row r="183">
          <cell r="A183" t="str">
            <v>1094200-013000</v>
          </cell>
          <cell r="E183" t="str">
            <v xml:space="preserve">Ступица ведомой звезды ZONTES ZT350, </v>
          </cell>
          <cell r="F183" t="str">
            <v xml:space="preserve">1560537-196-9589, </v>
          </cell>
        </row>
        <row r="184">
          <cell r="A184" t="str">
            <v>4024200-048000</v>
          </cell>
          <cell r="E184" t="str">
            <v xml:space="preserve">Ступица заднего колеса ZONTES ZT350 X1 , </v>
          </cell>
          <cell r="F184" t="str">
            <v xml:space="preserve">1560537-196-2802, </v>
          </cell>
        </row>
        <row r="185">
          <cell r="A185" t="str">
            <v>1094300-015000</v>
          </cell>
          <cell r="E185" t="str">
            <v xml:space="preserve">Ступица звезды заднего колеса ZONTES ZT350 GK T, </v>
          </cell>
          <cell r="F185" t="str">
            <v xml:space="preserve">1560537-196-4644, </v>
          </cell>
        </row>
        <row r="186">
          <cell r="A186" t="str">
            <v>4024200-046000</v>
          </cell>
          <cell r="E186" t="str">
            <v xml:space="preserve">Фланец эксцентриковый ступицы заднего колеса ZONTES ZT350 X1, </v>
          </cell>
          <cell r="F186" t="str">
            <v xml:space="preserve">1560537-196-5074, </v>
          </cell>
        </row>
        <row r="187">
          <cell r="E187" t="str">
            <v>МАЯТНИКИ</v>
          </cell>
        </row>
        <row r="188">
          <cell r="E188" t="str">
            <v>Маятники</v>
          </cell>
        </row>
        <row r="189">
          <cell r="A189" t="str">
            <v>4021200-037000</v>
          </cell>
          <cell r="E189" t="str">
            <v xml:space="preserve">Маятник ZONTES ZT125 U-1 Z-2, </v>
          </cell>
          <cell r="F189" t="str">
            <v xml:space="preserve">1560537-186-1870, </v>
          </cell>
        </row>
        <row r="190">
          <cell r="A190" t="str">
            <v>4074300-002051</v>
          </cell>
          <cell r="E190" t="str">
            <v xml:space="preserve">Маятник ZONTES ZT350 GK R1 T, </v>
          </cell>
          <cell r="F190" t="str">
            <v xml:space="preserve">1560537-185-2972, </v>
          </cell>
        </row>
        <row r="191">
          <cell r="A191" t="str">
            <v>4074200-003051</v>
          </cell>
          <cell r="E191" t="str">
            <v xml:space="preserve">Маятник консольный ZONTES ZT350 R1, </v>
          </cell>
          <cell r="F191" t="str">
            <v xml:space="preserve">1560537-185-8117, </v>
          </cell>
        </row>
        <row r="192">
          <cell r="E192" t="str">
            <v>Натяжители цепи привода</v>
          </cell>
        </row>
        <row r="193">
          <cell r="A193" t="str">
            <v>1032142-074051</v>
          </cell>
          <cell r="B193" t="str">
            <v>1032142-075051</v>
          </cell>
          <cell r="E193" t="str">
            <v xml:space="preserve">Кронштейн натяжителя цепи (пара) ZONTES ZT125 U-1 Z-2, </v>
          </cell>
          <cell r="F193" t="str">
            <v xml:space="preserve">1560537-186-6335, </v>
          </cell>
        </row>
        <row r="194">
          <cell r="A194" t="str">
            <v>1274300-014051</v>
          </cell>
          <cell r="B194" t="str">
            <v>1274300-015051</v>
          </cell>
          <cell r="E194" t="str">
            <v xml:space="preserve">Натяжитель цепи привода (пара) ZONTES ZT350 GK T, </v>
          </cell>
          <cell r="F194" t="str">
            <v xml:space="preserve">1560537-185-8368, </v>
          </cell>
        </row>
        <row r="195">
          <cell r="E195" t="str">
            <v>Оси, гайки, втулки маятника</v>
          </cell>
        </row>
        <row r="196">
          <cell r="A196" t="str">
            <v>1274100-102000</v>
          </cell>
          <cell r="E196" t="str">
            <v xml:space="preserve">Втулка маятника ZONTES ZT350 R1 X1 T, </v>
          </cell>
          <cell r="F196" t="str">
            <v xml:space="preserve">1560537-686-6756, </v>
          </cell>
        </row>
        <row r="197">
          <cell r="A197" t="str">
            <v>1252200-040000</v>
          </cell>
          <cell r="E197" t="str">
            <v xml:space="preserve">Ось маятника ZONTES ZT350 GK R1 T X1, </v>
          </cell>
          <cell r="F197" t="str">
            <v xml:space="preserve">1560537-185-5635, </v>
          </cell>
        </row>
        <row r="198">
          <cell r="E198" t="str">
            <v>Подшипники маятника</v>
          </cell>
        </row>
        <row r="199">
          <cell r="A199" t="str">
            <v>1250602-035000</v>
          </cell>
          <cell r="E199" t="str">
            <v xml:space="preserve">Подшипник маятника (компл.4шт) HK2516 ZONTES ZT125-350, </v>
          </cell>
          <cell r="F199" t="str">
            <v xml:space="preserve">1560337-251-3422, </v>
          </cell>
        </row>
        <row r="200">
          <cell r="E200" t="str">
            <v>ПЛАСТИК</v>
          </cell>
        </row>
        <row r="201">
          <cell r="E201" t="str">
            <v>Крылья задние</v>
          </cell>
        </row>
        <row r="202">
          <cell r="A202" t="str">
            <v>4044201-253021</v>
          </cell>
          <cell r="B202" t="str">
            <v>4044201-236021</v>
          </cell>
          <cell r="E202" t="str">
            <v xml:space="preserve">Декоративные накладки заднего крыла (пара) ZONTES ZT350 V, </v>
          </cell>
          <cell r="F202" t="str">
            <v xml:space="preserve">1560537-932-8328, </v>
          </cell>
        </row>
        <row r="203">
          <cell r="A203" t="str">
            <v>4044302-197035</v>
          </cell>
          <cell r="B203" t="str">
            <v>4044302-198035</v>
          </cell>
          <cell r="E203" t="str">
            <v xml:space="preserve">Декоративные накладки заднего крыла (пара) ZONTES ZT350 V (золотые/темно-серые), </v>
          </cell>
          <cell r="F203" t="str">
            <v xml:space="preserve">1560537-932-4083, </v>
          </cell>
        </row>
        <row r="204">
          <cell r="A204" t="str">
            <v>4044302-186005</v>
          </cell>
          <cell r="B204" t="str">
            <v>4044302-187005</v>
          </cell>
          <cell r="E204" t="str">
            <v xml:space="preserve">Декоративные накладки заднего крыла (пара) ZONTES ZT350 V (серебристые), </v>
          </cell>
          <cell r="F204" t="str">
            <v xml:space="preserve">1560537-932-8878, </v>
          </cell>
        </row>
        <row r="205">
          <cell r="A205" t="str">
            <v>4021200-045051</v>
          </cell>
          <cell r="E205" t="str">
            <v xml:space="preserve">Кронштейн заднего крыла ZONTES ZT125 U-1 Z-2, </v>
          </cell>
          <cell r="F205" t="str">
            <v xml:space="preserve">1560537-932-5174, </v>
          </cell>
        </row>
        <row r="206">
          <cell r="A206" t="str">
            <v>1224200-032000</v>
          </cell>
          <cell r="E206" t="str">
            <v xml:space="preserve">Крыло заднее ZONTES ZT350 X1, </v>
          </cell>
          <cell r="F206" t="str">
            <v xml:space="preserve">1560537-932-9869, </v>
          </cell>
        </row>
        <row r="207">
          <cell r="A207" t="str">
            <v>4024200-087051</v>
          </cell>
          <cell r="E207" t="str">
            <v xml:space="preserve">Крыло заднее в сборе ZONTES ZT350 X1, </v>
          </cell>
          <cell r="F207" t="str">
            <v xml:space="preserve">1560537-932-6496, </v>
          </cell>
        </row>
        <row r="208">
          <cell r="A208" t="str">
            <v>4044302-078005</v>
          </cell>
          <cell r="E208" t="str">
            <v xml:space="preserve">Накладка декоративная на заднее крыло ZONTES ZT350 X1, </v>
          </cell>
          <cell r="F208" t="str">
            <v xml:space="preserve">1560537-932-9349, </v>
          </cell>
        </row>
        <row r="209">
          <cell r="A209" t="str">
            <v>4044302-150051</v>
          </cell>
          <cell r="E209" t="str">
            <v xml:space="preserve">Накладка декоративная на заднее крыло ZONTES ZT350 X1 (золотая), </v>
          </cell>
          <cell r="F209" t="str">
            <v xml:space="preserve">1560537-932-2972, </v>
          </cell>
        </row>
        <row r="210">
          <cell r="A210" t="str">
            <v>4044202-016005</v>
          </cell>
          <cell r="E210" t="str">
            <v xml:space="preserve">Накладка декоративная на заднее крыло ZONTES ZT350 X1 R1 (серебристая), </v>
          </cell>
          <cell r="F210" t="str">
            <v xml:space="preserve">1560537-932-2051, </v>
          </cell>
        </row>
        <row r="211">
          <cell r="A211" t="str">
            <v>4044201-263063</v>
          </cell>
          <cell r="E211" t="str">
            <v xml:space="preserve">Накладка декоративная на заднее крыло ZONTES ZT350 X1 R1 (синяя), </v>
          </cell>
          <cell r="F211" t="str">
            <v xml:space="preserve">1560537-932-3853, </v>
          </cell>
        </row>
        <row r="212">
          <cell r="A212" t="str">
            <v>4044201-264021</v>
          </cell>
          <cell r="E212" t="str">
            <v xml:space="preserve">Накладка декоративная на заднее крыло ZONTES ZT350 X1 R1 (черная), </v>
          </cell>
          <cell r="F212" t="str">
            <v xml:space="preserve">1560537-932-1470, </v>
          </cell>
        </row>
        <row r="213">
          <cell r="A213" t="str">
            <v>1224200-033000</v>
          </cell>
          <cell r="E213" t="str">
            <v xml:space="preserve">Накладка заднего крыла ZONTES ZT350 X1, </v>
          </cell>
          <cell r="F213" t="str">
            <v xml:space="preserve">1560537-932-5815, </v>
          </cell>
        </row>
        <row r="214">
          <cell r="E214" t="str">
            <v>Крылья передние</v>
          </cell>
        </row>
        <row r="215">
          <cell r="A215" t="str">
            <v>1271200-178000</v>
          </cell>
          <cell r="E215" t="str">
            <v xml:space="preserve">Кронштйен крепления переднего крыла ZONTES ZT125 U-1, </v>
          </cell>
          <cell r="F215" t="str">
            <v xml:space="preserve">1560537-932-3032, </v>
          </cell>
        </row>
        <row r="216">
          <cell r="A216" t="str">
            <v>4041202-203022</v>
          </cell>
          <cell r="E216" t="str">
            <v xml:space="preserve">Крыло переднее ZONTES ZT125 U-1, </v>
          </cell>
          <cell r="F216" t="str">
            <v xml:space="preserve">1560537-932-9739, </v>
          </cell>
        </row>
        <row r="217">
          <cell r="A217" t="str">
            <v>4044201-527052</v>
          </cell>
          <cell r="E217" t="str">
            <v xml:space="preserve">Крыло переднее ZONTES ZT125 Z2, </v>
          </cell>
          <cell r="F217" t="str">
            <v xml:space="preserve">1560537-932-7377, </v>
          </cell>
        </row>
        <row r="218">
          <cell r="A218" t="str">
            <v>4044302-106021</v>
          </cell>
          <cell r="E218" t="str">
            <v xml:space="preserve">Крыло переднее ZONTES ZT350 GK, </v>
          </cell>
          <cell r="F218" t="str">
            <v xml:space="preserve">1560537-932-5545, </v>
          </cell>
        </row>
        <row r="219">
          <cell r="A219" t="str">
            <v>4044302-001021</v>
          </cell>
          <cell r="E219" t="str">
            <v xml:space="preserve">Крыло переднее ZONTES ZT350 GK (черное), </v>
          </cell>
          <cell r="F219" t="str">
            <v xml:space="preserve">1560537-932-6406, </v>
          </cell>
        </row>
        <row r="220">
          <cell r="A220" t="str">
            <v>4044302-023021</v>
          </cell>
          <cell r="E220" t="str">
            <v xml:space="preserve">Крыло переднее ZONTES ZT350 GK (черное/оранжевое), </v>
          </cell>
          <cell r="F220" t="str">
            <v xml:space="preserve">1560537-932-2251, </v>
          </cell>
        </row>
        <row r="221">
          <cell r="A221" t="str">
            <v>4044302-141051</v>
          </cell>
          <cell r="E221" t="str">
            <v xml:space="preserve">Крыло переднее ZONTES ZT350 R (золотое), </v>
          </cell>
          <cell r="F221" t="str">
            <v xml:space="preserve">1560537-932-8258, </v>
          </cell>
        </row>
        <row r="222">
          <cell r="A222" t="str">
            <v>4044302-059003</v>
          </cell>
          <cell r="E222" t="str">
            <v xml:space="preserve">Крыло переднее ZONTES ZT350 R (серое), </v>
          </cell>
          <cell r="F222" t="str">
            <v xml:space="preserve">1560537-932-7256, </v>
          </cell>
        </row>
        <row r="223">
          <cell r="A223" t="str">
            <v>4044302-169052</v>
          </cell>
          <cell r="E223" t="str">
            <v xml:space="preserve">Крыло переднее ZONTES ZT350 R (серое/серебристое), </v>
          </cell>
          <cell r="F223" t="str">
            <v xml:space="preserve">1560537-932-4754, </v>
          </cell>
        </row>
        <row r="224">
          <cell r="A224" t="str">
            <v>4044302-084051</v>
          </cell>
          <cell r="E224" t="str">
            <v xml:space="preserve">Крыло переднее ZONTES ZT350 R (серое/синие), </v>
          </cell>
          <cell r="F224" t="str">
            <v xml:space="preserve">1560537-932-5374, </v>
          </cell>
        </row>
        <row r="225">
          <cell r="A225" t="str">
            <v>4044302-174052</v>
          </cell>
          <cell r="E225" t="str">
            <v xml:space="preserve">Крыло переднее ZONTES ZT350 R (темно-серое/золотое), </v>
          </cell>
          <cell r="F225" t="str">
            <v xml:space="preserve">1560537-932-8888, </v>
          </cell>
        </row>
        <row r="226">
          <cell r="A226" t="str">
            <v>4044302-127051</v>
          </cell>
          <cell r="E226" t="str">
            <v xml:space="preserve">Крыло переднее ZONTES ZT350 R (темно-серое/серебристое), </v>
          </cell>
          <cell r="F226" t="str">
            <v xml:space="preserve">1560537-932-3632, </v>
          </cell>
        </row>
        <row r="227">
          <cell r="A227" t="str">
            <v>4044302-072052</v>
          </cell>
          <cell r="E227" t="str">
            <v xml:space="preserve">Крыло переднее ZONTES ZT350 R (темно-серое/черное), </v>
          </cell>
          <cell r="F227" t="str">
            <v xml:space="preserve">1560537-932-9549, </v>
          </cell>
        </row>
        <row r="228">
          <cell r="A228" t="str">
            <v>4044302-058021</v>
          </cell>
          <cell r="E228" t="str">
            <v xml:space="preserve">Крыло переднее ZONTES ZT350 R (черно-серое), </v>
          </cell>
          <cell r="F228" t="str">
            <v xml:space="preserve">1560537-932-9109, </v>
          </cell>
        </row>
        <row r="229">
          <cell r="A229" t="str">
            <v>4044201-106021</v>
          </cell>
          <cell r="E229" t="str">
            <v xml:space="preserve">Крыло переднее ZONTES ZT350 T (черное), </v>
          </cell>
          <cell r="F229" t="str">
            <v xml:space="preserve">1560537-932-7417, </v>
          </cell>
        </row>
        <row r="230">
          <cell r="A230" t="str">
            <v>4044201-136033</v>
          </cell>
          <cell r="E230" t="str">
            <v xml:space="preserve">Крыло переднее ZONTES ZT350 T оранжевое, </v>
          </cell>
          <cell r="F230" t="str">
            <v xml:space="preserve">1560537-932-9469, </v>
          </cell>
        </row>
        <row r="231">
          <cell r="A231" t="str">
            <v>4044302-079000</v>
          </cell>
          <cell r="E231" t="str">
            <v xml:space="preserve">Крыло переднее черное ZONTES ZT350 R, </v>
          </cell>
          <cell r="F231" t="str">
            <v xml:space="preserve">1560537-932-3512, </v>
          </cell>
        </row>
        <row r="232">
          <cell r="A232" t="str">
            <v>1224200-080000</v>
          </cell>
          <cell r="E232" t="str">
            <v xml:space="preserve">Левая декоративная накладка переднего крыла ZONTES ZT350 T, </v>
          </cell>
          <cell r="F232" t="str">
            <v xml:space="preserve">1560537-932-4193, </v>
          </cell>
        </row>
        <row r="233">
          <cell r="A233" t="str">
            <v>1244200-110021</v>
          </cell>
          <cell r="E233" t="str">
            <v xml:space="preserve">Накладка (брызговик) переднего крыла ZONTES ZT350 T, </v>
          </cell>
          <cell r="F233" t="str">
            <v xml:space="preserve">1560537-932-8608, </v>
          </cell>
        </row>
        <row r="234">
          <cell r="A234" t="str">
            <v>1224200-079000</v>
          </cell>
          <cell r="E234" t="str">
            <v xml:space="preserve">Накладка декоративная переднего крыла ZONTES ZT350 T, </v>
          </cell>
          <cell r="F234" t="str">
            <v xml:space="preserve">1560537-932-9359, </v>
          </cell>
        </row>
        <row r="235">
          <cell r="A235" t="str">
            <v>4044302-101021</v>
          </cell>
          <cell r="E235" t="str">
            <v xml:space="preserve">Накладка переднего крыла ZONTES ZT350, </v>
          </cell>
          <cell r="F235" t="str">
            <v xml:space="preserve">1560537-932-8798, </v>
          </cell>
        </row>
        <row r="236">
          <cell r="A236" t="str">
            <v>4044302-011005</v>
          </cell>
          <cell r="E236" t="str">
            <v xml:space="preserve">Накладка переднего крыла ZONTES ZT350 (серая), </v>
          </cell>
          <cell r="F236" t="str">
            <v xml:space="preserve">1560537-932-7897, </v>
          </cell>
        </row>
        <row r="237">
          <cell r="A237" t="str">
            <v>4044302-012063</v>
          </cell>
          <cell r="E237" t="str">
            <v xml:space="preserve">Накладка переднего крыла ZONTES ZT350 (синяя), </v>
          </cell>
          <cell r="F237" t="str">
            <v xml:space="preserve">1560537-932-9649, </v>
          </cell>
        </row>
        <row r="238">
          <cell r="A238" t="str">
            <v>4044201-109051</v>
          </cell>
          <cell r="E238" t="str">
            <v xml:space="preserve">Накладка переднего крыла левая ZONTES ZT350 T, </v>
          </cell>
          <cell r="F238" t="str">
            <v xml:space="preserve">1560537-932-7286, </v>
          </cell>
        </row>
        <row r="239">
          <cell r="A239" t="str">
            <v>4044201-110051</v>
          </cell>
          <cell r="E239" t="str">
            <v xml:space="preserve">Накладка переднего крыла правая ZONTES ZT350 T, </v>
          </cell>
          <cell r="F239" t="str">
            <v xml:space="preserve">1560537-932-7146, </v>
          </cell>
        </row>
        <row r="240">
          <cell r="A240" t="str">
            <v>4044302-054033</v>
          </cell>
          <cell r="B240" t="str">
            <v>4044302-051033</v>
          </cell>
          <cell r="E240" t="str">
            <v xml:space="preserve">Накладки переднего крыла (пара) ZONTES ZT350 T, </v>
          </cell>
          <cell r="F240" t="str">
            <v xml:space="preserve">1560537-932-9329, </v>
          </cell>
        </row>
        <row r="241">
          <cell r="A241" t="str">
            <v>4044302-055021</v>
          </cell>
          <cell r="B241" t="str">
            <v>4044302-057021</v>
          </cell>
          <cell r="E241" t="str">
            <v xml:space="preserve">Накладки переднего крыла (пара) ZONTES ZT350 T (черные), </v>
          </cell>
          <cell r="F241" t="str">
            <v xml:space="preserve">1560537-932-1260, </v>
          </cell>
        </row>
        <row r="242">
          <cell r="A242" t="str">
            <v>1224200-081000</v>
          </cell>
          <cell r="E242" t="str">
            <v xml:space="preserve">Правая декоративная накладка переднего крыла ZONTES ZT350 T, </v>
          </cell>
          <cell r="F242" t="str">
            <v xml:space="preserve">1560537-932-4904, </v>
          </cell>
        </row>
        <row r="243">
          <cell r="E243" t="str">
            <v>Обтекатели боковые задние</v>
          </cell>
        </row>
        <row r="244">
          <cell r="A244" t="str">
            <v>4044201-421064</v>
          </cell>
          <cell r="E244" t="str">
            <v xml:space="preserve">Декоративная крышка заднего обтекателя левая (синяя) ZONTES ZT350 R, </v>
          </cell>
          <cell r="F244" t="str">
            <v xml:space="preserve">1560537-932-7647, </v>
          </cell>
        </row>
        <row r="245">
          <cell r="A245" t="str">
            <v>4044201-418021</v>
          </cell>
          <cell r="E245" t="str">
            <v xml:space="preserve">Крышка декоративная задних обтекателей левая ZONTES ZT350 R1, </v>
          </cell>
          <cell r="F245" t="str">
            <v xml:space="preserve">1560537-932-9789, </v>
          </cell>
        </row>
        <row r="246">
          <cell r="A246" t="str">
            <v>4044202-013005</v>
          </cell>
          <cell r="E246" t="str">
            <v xml:space="preserve">Крышка декоративная задних обтекателей левая ZONTES ZT350 R1 (серебристая), </v>
          </cell>
          <cell r="F246" t="str">
            <v xml:space="preserve">1560537-932-1520, </v>
          </cell>
        </row>
        <row r="247">
          <cell r="A247" t="str">
            <v>4044202-014005</v>
          </cell>
          <cell r="E247" t="str">
            <v xml:space="preserve">Крышка декоративная задних обтекателей правая ZONTES ZT350 R1 (серебристая), </v>
          </cell>
          <cell r="F247" t="str">
            <v xml:space="preserve">1560537-932-1870, </v>
          </cell>
        </row>
        <row r="248">
          <cell r="A248" t="str">
            <v>4044201-416064</v>
          </cell>
          <cell r="E248" t="str">
            <v xml:space="preserve">Крышка декоративная задних обтекателей правая ZONTES ZT350 R1 (синяя), </v>
          </cell>
          <cell r="F248" t="str">
            <v xml:space="preserve">1560537-932-7196, </v>
          </cell>
        </row>
        <row r="249">
          <cell r="A249" t="str">
            <v>4044201-413021</v>
          </cell>
          <cell r="E249" t="str">
            <v xml:space="preserve">Крышка декоративная задних обтекателей правая ZONTES ZT350 R1 (черная), </v>
          </cell>
          <cell r="F249" t="str">
            <v xml:space="preserve">1560537-932-1420, </v>
          </cell>
        </row>
        <row r="250">
          <cell r="A250" t="str">
            <v>1224200-096000</v>
          </cell>
          <cell r="B250" t="str">
            <v>1224200-095000</v>
          </cell>
          <cell r="E250" t="str">
            <v xml:space="preserve">Крышки декоративные (пара) задних обтекателей ZONTES ZT350 R1, </v>
          </cell>
          <cell r="F250" t="str">
            <v xml:space="preserve">1560537-932-4013, </v>
          </cell>
        </row>
        <row r="251">
          <cell r="A251" t="str">
            <v>4041201-157021</v>
          </cell>
          <cell r="B251" t="str">
            <v>4041201-156021</v>
          </cell>
          <cell r="E251" t="str">
            <v xml:space="preserve">Накладка декоративная задних боковых обтекателей ZONTES ZT125 Z2, </v>
          </cell>
          <cell r="F251" t="str">
            <v xml:space="preserve">1560537-932-1360, </v>
          </cell>
        </row>
        <row r="252">
          <cell r="A252" t="str">
            <v>4044202-002052</v>
          </cell>
          <cell r="E252" t="str">
            <v xml:space="preserve">Накладка заднего бокового обтекателя левая ZONTES ZT350 V, </v>
          </cell>
          <cell r="F252" t="str">
            <v xml:space="preserve">1560537-932-5535, </v>
          </cell>
        </row>
        <row r="253">
          <cell r="A253" t="str">
            <v>4044202-003052</v>
          </cell>
          <cell r="E253" t="str">
            <v xml:space="preserve">Накладка заднего бокового обтекателя правая ZONTES ZT350 V, </v>
          </cell>
          <cell r="F253" t="str">
            <v xml:space="preserve">1560537-932-8248, </v>
          </cell>
        </row>
        <row r="254">
          <cell r="A254" t="str">
            <v>4044302-170052</v>
          </cell>
          <cell r="E254" t="str">
            <v xml:space="preserve">Накладка задней облицовки левая ZONTES ZT350 V (темно-серая/серебристая), </v>
          </cell>
          <cell r="F254" t="str">
            <v xml:space="preserve">1560537-932-4413, </v>
          </cell>
        </row>
        <row r="255">
          <cell r="A255" t="str">
            <v>4044302-175052</v>
          </cell>
          <cell r="E255" t="str">
            <v xml:space="preserve">Накладка задней облицовки левая ZONTES ZT350 V (черно-серая/золотая), </v>
          </cell>
          <cell r="F255" t="str">
            <v xml:space="preserve">1560537-932-7317, </v>
          </cell>
        </row>
        <row r="256">
          <cell r="A256" t="str">
            <v>4044302-171052</v>
          </cell>
          <cell r="E256" t="str">
            <v xml:space="preserve">Накладка задней облицовки правая ZONTES ZT350 V (темно-серая/серебристая), </v>
          </cell>
          <cell r="F256" t="str">
            <v xml:space="preserve">1560537-932-4644, </v>
          </cell>
        </row>
        <row r="257">
          <cell r="A257" t="str">
            <v>4044302-176052</v>
          </cell>
          <cell r="E257" t="str">
            <v xml:space="preserve">Накладка задней облицовки правая ZONTES ZT350 V (черно-серая/золотая), </v>
          </cell>
          <cell r="F257" t="str">
            <v xml:space="preserve">1560537-932-8518, </v>
          </cell>
        </row>
        <row r="258">
          <cell r="A258" t="str">
            <v>4041201-240051</v>
          </cell>
          <cell r="E258" t="str">
            <v xml:space="preserve">Облицовка боковая задняя левая ZONTES ZT125 Z-2, </v>
          </cell>
          <cell r="F258" t="str">
            <v xml:space="preserve">1560537-932-3122, </v>
          </cell>
        </row>
        <row r="259">
          <cell r="A259" t="str">
            <v>4041201-241051</v>
          </cell>
          <cell r="E259" t="str">
            <v xml:space="preserve">Облицовка боковая задняя правая ZONTES ZT125 Z-2, </v>
          </cell>
          <cell r="F259" t="str">
            <v xml:space="preserve">1560537-932-1820, </v>
          </cell>
        </row>
        <row r="260">
          <cell r="A260" t="str">
            <v>4044302-066005</v>
          </cell>
          <cell r="E260" t="str">
            <v xml:space="preserve">Облицовка задняя левая декоративная ZONTES ZT350 X1, </v>
          </cell>
          <cell r="F260" t="str">
            <v xml:space="preserve">1560537-932-4113, </v>
          </cell>
        </row>
        <row r="261">
          <cell r="A261" t="str">
            <v>4044302-148051</v>
          </cell>
          <cell r="E261" t="str">
            <v xml:space="preserve">Облицовка задняя левая декоративная ZONTES ZT350 X1 (золотая), </v>
          </cell>
          <cell r="F261" t="str">
            <v xml:space="preserve">1560537-932-2691, </v>
          </cell>
        </row>
        <row r="262">
          <cell r="A262" t="str">
            <v>4044302-068021</v>
          </cell>
          <cell r="E262" t="str">
            <v xml:space="preserve">Облицовка задняя левая декоративная ZONTES ZT350 X1 (черная), </v>
          </cell>
          <cell r="F262" t="str">
            <v xml:space="preserve">1560537-932-2812, </v>
          </cell>
        </row>
        <row r="263">
          <cell r="A263" t="str">
            <v>4044302-067005</v>
          </cell>
          <cell r="E263" t="str">
            <v xml:space="preserve">Облицовка задняя правая декоративная ZONTES ZT350 X1, </v>
          </cell>
          <cell r="F263" t="str">
            <v xml:space="preserve">1560537-932-4814, </v>
          </cell>
        </row>
        <row r="264">
          <cell r="A264" t="str">
            <v>4044302-149051</v>
          </cell>
          <cell r="E264" t="str">
            <v xml:space="preserve">Облицовка задняя правая декоративная ZONTES ZT350 X1 (золотая), </v>
          </cell>
          <cell r="F264" t="str">
            <v xml:space="preserve">1560537-932-5515, </v>
          </cell>
        </row>
        <row r="265">
          <cell r="A265" t="str">
            <v>4044302-069021</v>
          </cell>
          <cell r="E265" t="str">
            <v xml:space="preserve">Облицовка задняя правая декоративная ZONTES ZT350 X1 (черная), </v>
          </cell>
          <cell r="F265" t="str">
            <v xml:space="preserve">1560537-932-2591, </v>
          </cell>
        </row>
        <row r="266">
          <cell r="A266" t="str">
            <v>4041202-138051</v>
          </cell>
          <cell r="E266" t="str">
            <v xml:space="preserve">Облицовка обтекателя задняя левая ZONTES ZT125 Z-2, </v>
          </cell>
          <cell r="F266" t="str">
            <v xml:space="preserve">1560537-932-8788, </v>
          </cell>
        </row>
        <row r="267">
          <cell r="A267" t="str">
            <v>4041202-139051</v>
          </cell>
          <cell r="E267" t="str">
            <v xml:space="preserve">Облицовка обтекателя задняя правая ZONTES ZT125 Z-2, </v>
          </cell>
          <cell r="F267" t="str">
            <v xml:space="preserve">1560537-932-8598, </v>
          </cell>
        </row>
        <row r="268">
          <cell r="A268" t="str">
            <v>4041202-116005</v>
          </cell>
          <cell r="B268" t="str">
            <v>4041202-117005</v>
          </cell>
          <cell r="E268" t="str">
            <v xml:space="preserve">Обтекатели задние пара (серебро) ZONTES ZT125 Z-2, </v>
          </cell>
          <cell r="F268" t="str">
            <v xml:space="preserve">1560537-932-7296, </v>
          </cell>
        </row>
        <row r="269">
          <cell r="A269" t="str">
            <v>4044302-050052</v>
          </cell>
          <cell r="E269" t="str">
            <v xml:space="preserve">Обтекатель задний ZONTES ZT350 T, </v>
          </cell>
          <cell r="F269" t="str">
            <v xml:space="preserve">1560537-932-2651, </v>
          </cell>
        </row>
        <row r="270">
          <cell r="A270" t="str">
            <v>4044302-048021</v>
          </cell>
          <cell r="E270" t="str">
            <v xml:space="preserve">Обтекатель задний ZONTES ZT350 T (черный), </v>
          </cell>
          <cell r="F270" t="str">
            <v xml:space="preserve">1560537-932-4243, </v>
          </cell>
        </row>
        <row r="271">
          <cell r="A271" t="str">
            <v>1221200-092000</v>
          </cell>
          <cell r="E271" t="str">
            <v xml:space="preserve">Пластина нижняя левой облицовки ZONTES ZT125 Z2, </v>
          </cell>
          <cell r="F271" t="str">
            <v xml:space="preserve">1560537-932-2791, </v>
          </cell>
        </row>
        <row r="272">
          <cell r="A272" t="str">
            <v>1221200-091000</v>
          </cell>
          <cell r="E272" t="str">
            <v xml:space="preserve">Пластина нижняя правой облицовки ZONTES ZT125 Z2, </v>
          </cell>
          <cell r="F272" t="str">
            <v xml:space="preserve">1560537-932-2832, </v>
          </cell>
        </row>
        <row r="273">
          <cell r="E273" t="str">
            <v>Обтекатели боковые передние</v>
          </cell>
        </row>
        <row r="274">
          <cell r="A274" t="str">
            <v>4044302-156051</v>
          </cell>
          <cell r="B274" t="str">
            <v>4044302-155051</v>
          </cell>
          <cell r="E274" t="str">
            <v xml:space="preserve"> Накладка обтекателя двигателя  левая правая (пара) ZONTES ZT350 VX (темно-серая/серебристая), </v>
          </cell>
          <cell r="F274" t="str">
            <v xml:space="preserve">1560537-932-9249, </v>
          </cell>
        </row>
        <row r="275">
          <cell r="A275" t="str">
            <v>4044201-247051</v>
          </cell>
          <cell r="B275" t="str">
            <v>4044201-249051</v>
          </cell>
          <cell r="E275" t="str">
            <v xml:space="preserve"> Накладка обтекателя двигателя задняя (пара) ZONTES ZT350 VX (серая), </v>
          </cell>
          <cell r="F275" t="str">
            <v xml:space="preserve">1560537-932-6486, </v>
          </cell>
        </row>
        <row r="276">
          <cell r="A276" t="str">
            <v>4044302-158051</v>
          </cell>
          <cell r="B276" t="str">
            <v>4044302-157051</v>
          </cell>
          <cell r="E276" t="str">
            <v xml:space="preserve"> Накладка обтекателя двигателя задняя правая (пара) ZONTES ZT350 VX (темно-серая/серебристая), </v>
          </cell>
          <cell r="F276" t="str">
            <v xml:space="preserve">1560537-932-8728, </v>
          </cell>
        </row>
        <row r="277">
          <cell r="A277" t="str">
            <v>4044201-246051</v>
          </cell>
          <cell r="B277" t="str">
            <v>4044201-248051</v>
          </cell>
          <cell r="E277" t="str">
            <v xml:space="preserve"> Накладка обтекателя двигателя передняя (пара) ZONTES ZT350 VX (серая), </v>
          </cell>
          <cell r="F277" t="str">
            <v xml:space="preserve">1560537-932-4914, </v>
          </cell>
        </row>
        <row r="278">
          <cell r="A278" t="str">
            <v>4044302-010022</v>
          </cell>
          <cell r="E278" t="str">
            <v xml:space="preserve">Боковой обтекатель верхний правый ZONTES ZT350 GK, </v>
          </cell>
          <cell r="F278" t="str">
            <v xml:space="preserve">1560537-932-5124, </v>
          </cell>
        </row>
        <row r="279">
          <cell r="A279" t="str">
            <v>4041202-336033</v>
          </cell>
          <cell r="E279" t="str">
            <v xml:space="preserve">Боковой обтекатель передний левый ZONTES ZT125 U-1, </v>
          </cell>
          <cell r="F279" t="str">
            <v xml:space="preserve">1560537-932-3262, </v>
          </cell>
        </row>
        <row r="280">
          <cell r="A280" t="str">
            <v>4044201-569021</v>
          </cell>
          <cell r="E280" t="str">
            <v xml:space="preserve">Боковой обтекатель передний левый ZONTES ZT350 VX, </v>
          </cell>
          <cell r="F280" t="str">
            <v xml:space="preserve">1560537-932-8007, </v>
          </cell>
        </row>
        <row r="281">
          <cell r="A281" t="str">
            <v>4044302-200035</v>
          </cell>
          <cell r="E281" t="str">
            <v xml:space="preserve">Боковой обтекатель передний левый ZONTES ZT350 VX (золотой/темно-серый), </v>
          </cell>
          <cell r="F281" t="str">
            <v xml:space="preserve">1560537-932-9539, </v>
          </cell>
        </row>
        <row r="282">
          <cell r="A282" t="str">
            <v>4044302-193005</v>
          </cell>
          <cell r="E282" t="str">
            <v xml:space="preserve">Боковой обтекатель передний левый ZONTES ZT350 VX (серебристый), </v>
          </cell>
          <cell r="F282" t="str">
            <v xml:space="preserve">1560537-932-1981, </v>
          </cell>
        </row>
        <row r="283">
          <cell r="A283" t="str">
            <v>4041202-337033</v>
          </cell>
          <cell r="E283" t="str">
            <v xml:space="preserve">Боковой обтекатель передний правый ZONTES ZT125 U-1 , </v>
          </cell>
          <cell r="F283" t="str">
            <v xml:space="preserve">1560537-932-6726, </v>
          </cell>
        </row>
        <row r="284">
          <cell r="A284" t="str">
            <v>4044201-574021</v>
          </cell>
          <cell r="E284" t="str">
            <v xml:space="preserve">Боковой обтекатель передний правый ZONTES ZT350 VX, </v>
          </cell>
          <cell r="F284" t="str">
            <v xml:space="preserve">1560537-932-6716, </v>
          </cell>
        </row>
        <row r="285">
          <cell r="A285" t="str">
            <v>4044302-201035</v>
          </cell>
          <cell r="E285" t="str">
            <v xml:space="preserve">Боковой обтекатель передний правый ZONTES ZT350 VX (золотой/темно-серый), </v>
          </cell>
          <cell r="F285" t="str">
            <v xml:space="preserve">1560537-932-3402, </v>
          </cell>
        </row>
        <row r="286">
          <cell r="A286" t="str">
            <v>4044302-194005</v>
          </cell>
          <cell r="E286" t="str">
            <v xml:space="preserve">Боковой обтекатель передний правый ZONTES ZT350 VX (серебристый), </v>
          </cell>
          <cell r="F286" t="str">
            <v xml:space="preserve">1560537-932-6105, </v>
          </cell>
        </row>
        <row r="287">
          <cell r="A287" t="str">
            <v>1220300-146000</v>
          </cell>
          <cell r="E287" t="str">
            <v xml:space="preserve">Крышка бокового обтекателя передняя левая ZONTES ZT125 Z2, </v>
          </cell>
          <cell r="F287" t="str">
            <v xml:space="preserve">1560337-932-7497, </v>
          </cell>
        </row>
        <row r="288">
          <cell r="A288" t="str">
            <v>1220300-147000</v>
          </cell>
          <cell r="E288" t="str">
            <v xml:space="preserve">Крышка бокового обтекателя передняя правая ZONTES ZT125 Z2, </v>
          </cell>
          <cell r="F288" t="str">
            <v xml:space="preserve">1560337-932-6255, </v>
          </cell>
        </row>
        <row r="289">
          <cell r="A289" t="str">
            <v>4041201-176002</v>
          </cell>
          <cell r="E289" t="str">
            <v xml:space="preserve">Крышка вентиляционная топливного бака левая ZONTES ZT125 U-1, </v>
          </cell>
          <cell r="F289" t="str">
            <v xml:space="preserve">1560537-932-8077, </v>
          </cell>
        </row>
        <row r="290">
          <cell r="A290" t="str">
            <v>4041201-178002</v>
          </cell>
          <cell r="E290" t="str">
            <v xml:space="preserve">Крышка вентиляционная топливного бака правая ZONTES ZT125 U-1, </v>
          </cell>
          <cell r="F290" t="str">
            <v xml:space="preserve">1560537-932-3532, </v>
          </cell>
        </row>
        <row r="291">
          <cell r="A291" t="str">
            <v>4044201-025051</v>
          </cell>
          <cell r="E291" t="str">
            <v xml:space="preserve">Крышка декоративная топливного бака левая ZONTES ZT350 R1 (серая), </v>
          </cell>
          <cell r="F291" t="str">
            <v xml:space="preserve">1560537-932-5555, </v>
          </cell>
        </row>
        <row r="292">
          <cell r="A292" t="str">
            <v>4044302-183005</v>
          </cell>
          <cell r="E292" t="str">
            <v xml:space="preserve">Крышка декоративная топливного бака левая ZONTES ZT350 R1 (серебристая), </v>
          </cell>
          <cell r="F292" t="str">
            <v xml:space="preserve">1560537-932-2141, </v>
          </cell>
        </row>
        <row r="293">
          <cell r="A293" t="str">
            <v>4044201-025021</v>
          </cell>
          <cell r="E293" t="str">
            <v xml:space="preserve">Крышка декоративная топливного бака левая ZONTES ZT350 R1 (черная), </v>
          </cell>
          <cell r="F293" t="str">
            <v xml:space="preserve">1560537-932-3713, </v>
          </cell>
        </row>
        <row r="294">
          <cell r="A294" t="str">
            <v>4044201-145021</v>
          </cell>
          <cell r="E294" t="str">
            <v xml:space="preserve">Крышка декоративная топливного бака левая ZONTES ZT350 R1 (черно/золотая), </v>
          </cell>
          <cell r="F294" t="str">
            <v xml:space="preserve">1560537-932-5314, </v>
          </cell>
        </row>
        <row r="295">
          <cell r="A295" t="str">
            <v>4044201-155052</v>
          </cell>
          <cell r="E295" t="str">
            <v xml:space="preserve">Крышка декоративная топливного бака левая ZONTES ZT350 T, </v>
          </cell>
          <cell r="F295" t="str">
            <v xml:space="preserve">1560537-932-5474, </v>
          </cell>
        </row>
        <row r="296">
          <cell r="A296" t="str">
            <v>4044201-024051</v>
          </cell>
          <cell r="E296" t="str">
            <v xml:space="preserve">Крышка декоративная топливного бака правая ZONTES ZT350 R1 (серая), </v>
          </cell>
          <cell r="F296" t="str">
            <v xml:space="preserve">1560537-932-2131, </v>
          </cell>
        </row>
        <row r="297">
          <cell r="A297" t="str">
            <v>4044302-182005</v>
          </cell>
          <cell r="E297" t="str">
            <v xml:space="preserve">Крышка декоративная топливного бака правая ZONTES ZT350 R1 (серебристая), </v>
          </cell>
          <cell r="F297" t="str">
            <v xml:space="preserve">1560537-932-3863, </v>
          </cell>
        </row>
        <row r="298">
          <cell r="A298" t="str">
            <v>4044201-024021</v>
          </cell>
          <cell r="E298" t="str">
            <v xml:space="preserve">Крышка декоративная топливного бака правая ZONTES ZT350 R1 (черная), </v>
          </cell>
          <cell r="F298" t="str">
            <v xml:space="preserve">1560537-932-9689, </v>
          </cell>
        </row>
        <row r="299">
          <cell r="A299" t="str">
            <v>4044201-144021</v>
          </cell>
          <cell r="E299" t="str">
            <v xml:space="preserve">Крышка декоративная топливного бака правая ZONTES ZT350 R1 (черно/золотая), </v>
          </cell>
          <cell r="F299" t="str">
            <v xml:space="preserve">1560537-932-1030, </v>
          </cell>
        </row>
        <row r="300">
          <cell r="A300" t="str">
            <v>4044201-154052</v>
          </cell>
          <cell r="E300" t="str">
            <v xml:space="preserve">Крышка декоративная топливного бака правая ZONTES ZT350 T, </v>
          </cell>
          <cell r="F300" t="str">
            <v xml:space="preserve">1560537-932-5565, </v>
          </cell>
        </row>
        <row r="301">
          <cell r="A301" t="str">
            <v>4041201-072052</v>
          </cell>
          <cell r="E301" t="str">
            <v xml:space="preserve">Крышка декоротивная облицовки топливного бака левая (серый) ZONTES ZT125 U1, </v>
          </cell>
          <cell r="F301" t="str">
            <v xml:space="preserve">1560537-932-9909, </v>
          </cell>
        </row>
        <row r="302">
          <cell r="A302" t="str">
            <v>4041201-073052</v>
          </cell>
          <cell r="E302" t="str">
            <v xml:space="preserve">Крышка декоротивная облицовки топливного бака правая (серый) ZONTES ZT125 U1, </v>
          </cell>
          <cell r="F302" t="str">
            <v xml:space="preserve">1560537-932-5484, </v>
          </cell>
        </row>
        <row r="303">
          <cell r="A303" t="str">
            <v>1224300-046000</v>
          </cell>
          <cell r="E303" t="str">
            <v xml:space="preserve">Крышка нижняя левая ZONTES ZT350 GK, </v>
          </cell>
          <cell r="F303" t="str">
            <v xml:space="preserve">1560537-932-3202, </v>
          </cell>
        </row>
        <row r="304">
          <cell r="A304" t="str">
            <v>1224300-047000</v>
          </cell>
          <cell r="E304" t="str">
            <v xml:space="preserve">Крышка нижняя правая ZONTES ZT350 GK, </v>
          </cell>
          <cell r="F304" t="str">
            <v xml:space="preserve">1560537-932-8228, </v>
          </cell>
        </row>
        <row r="305">
          <cell r="A305" t="str">
            <v>4044302-032021</v>
          </cell>
          <cell r="E305" t="str">
            <v xml:space="preserve">Крышка топливного бака верхняя левая ZONTES ZT350 R1, </v>
          </cell>
          <cell r="F305" t="str">
            <v xml:space="preserve">1560537-932-8578, </v>
          </cell>
        </row>
        <row r="306">
          <cell r="A306" t="str">
            <v>4044302-184005</v>
          </cell>
          <cell r="E306" t="str">
            <v xml:space="preserve">Крышка топливного бака верхняя левая ZONTES ZT350 R1 (серебристая), </v>
          </cell>
          <cell r="F306" t="str">
            <v xml:space="preserve">1560537-932-5164, </v>
          </cell>
        </row>
        <row r="307">
          <cell r="A307" t="str">
            <v>4044302-032051</v>
          </cell>
          <cell r="E307" t="str">
            <v xml:space="preserve">Крышка топливного бака верхняя левая ZONTES ZT350 R1 (темно-серая), </v>
          </cell>
          <cell r="F307" t="str">
            <v xml:space="preserve">1560537-932-1010, </v>
          </cell>
        </row>
        <row r="308">
          <cell r="A308" t="str">
            <v>4044302-032021</v>
          </cell>
          <cell r="E308" t="str">
            <v xml:space="preserve">Крышка топливного бака верхняя левая ZONTES ZT350 R1 (черная), </v>
          </cell>
          <cell r="F308" t="str">
            <v xml:space="preserve">1560537-932-7056, </v>
          </cell>
        </row>
        <row r="309">
          <cell r="A309" t="str">
            <v>4044302-040021</v>
          </cell>
          <cell r="E309" t="str">
            <v xml:space="preserve">Крышка топливного бака верхняя правая ZONTES ZT350 R1, </v>
          </cell>
          <cell r="F309" t="str">
            <v xml:space="preserve">1560537-932-7487, </v>
          </cell>
        </row>
        <row r="310">
          <cell r="A310" t="str">
            <v>4044302-185005</v>
          </cell>
          <cell r="E310" t="str">
            <v xml:space="preserve">Крышка топливного бака верхняя правая ZONTES ZT350 R1 (серебристая), </v>
          </cell>
          <cell r="F310" t="str">
            <v xml:space="preserve">1560537-932-1510, </v>
          </cell>
        </row>
        <row r="311">
          <cell r="A311" t="str">
            <v>4044302-040051</v>
          </cell>
          <cell r="E311" t="str">
            <v xml:space="preserve">Крышка топливного бака верхняя правая ZONTES ZT350 R1 (темно-серая), </v>
          </cell>
          <cell r="F311" t="str">
            <v xml:space="preserve">1560537-932-4153, </v>
          </cell>
        </row>
        <row r="312">
          <cell r="A312" t="str">
            <v>4044302-070051</v>
          </cell>
          <cell r="E312" t="str">
            <v xml:space="preserve">Крышка топливного бака верхняя правая ZONTES ZT350 X1, </v>
          </cell>
          <cell r="F312" t="str">
            <v xml:space="preserve">1560537-932-9369, </v>
          </cell>
        </row>
        <row r="313">
          <cell r="A313" t="str">
            <v>4041201-222051</v>
          </cell>
          <cell r="E313" t="str">
            <v xml:space="preserve">Крышка топливного бака декоративная левая ZONTES ZT125 Z-2, </v>
          </cell>
          <cell r="F313" t="str">
            <v xml:space="preserve">1560537-932-8037, </v>
          </cell>
        </row>
        <row r="314">
          <cell r="A314" t="str">
            <v>4044201-137033</v>
          </cell>
          <cell r="E314" t="str">
            <v xml:space="preserve">Крышка топливного бака декоративная левая оранжевая ZONTES ZT350 T, </v>
          </cell>
          <cell r="F314" t="str">
            <v xml:space="preserve">1560537-932-5034, </v>
          </cell>
        </row>
        <row r="315">
          <cell r="A315" t="str">
            <v>4041201-223051</v>
          </cell>
          <cell r="E315" t="str">
            <v xml:space="preserve">Крышка топливного бака декоративная правая ZONTES ZT125 Z-2, </v>
          </cell>
          <cell r="F315" t="str">
            <v xml:space="preserve">1560537-932-1680, </v>
          </cell>
        </row>
        <row r="316">
          <cell r="A316" t="str">
            <v>4044302-177033</v>
          </cell>
          <cell r="E316" t="str">
            <v xml:space="preserve">Крышка топливного бака декоративная правая оранжевая ZONTES ZT350 T, </v>
          </cell>
          <cell r="F316" t="str">
            <v xml:space="preserve">1560537-932-9159, </v>
          </cell>
        </row>
        <row r="317">
          <cell r="A317" t="str">
            <v>4044201-332033</v>
          </cell>
          <cell r="E317" t="str">
            <v xml:space="preserve">Накладка крышки топливного бака ZONTES ZT350 T, </v>
          </cell>
          <cell r="F317" t="str">
            <v xml:space="preserve">1560537-932-4954, </v>
          </cell>
        </row>
        <row r="318">
          <cell r="A318" t="str">
            <v>4041201-154051</v>
          </cell>
          <cell r="B318" t="str">
            <v>4041201-155051</v>
          </cell>
          <cell r="E318" t="str">
            <v xml:space="preserve">Накладка передних боковых обтекателей (пара) ZONTES ZT125 Z2, </v>
          </cell>
          <cell r="F318" t="str">
            <v xml:space="preserve">1560537-932-5585, </v>
          </cell>
        </row>
        <row r="319">
          <cell r="A319" t="str">
            <v>4041201-382022</v>
          </cell>
          <cell r="E319" t="str">
            <v xml:space="preserve">Облицовка крышки топливного бака ZONTES ZT350 GK, </v>
          </cell>
          <cell r="F319" t="str">
            <v xml:space="preserve">1560537-932-2261, </v>
          </cell>
        </row>
        <row r="320">
          <cell r="A320" t="str">
            <v>4044201-331033</v>
          </cell>
          <cell r="E320" t="str">
            <v xml:space="preserve">Облицовка крышки топливного бака ZONTES ZT350 T, </v>
          </cell>
          <cell r="F320" t="str">
            <v xml:space="preserve">1560537-932-4513, </v>
          </cell>
        </row>
        <row r="321">
          <cell r="A321" t="str">
            <v>4044201-325035</v>
          </cell>
          <cell r="E321" t="str">
            <v xml:space="preserve">Облицовка крышки топливного бака ZONTES ZT350 T (серая), </v>
          </cell>
          <cell r="F321" t="str">
            <v xml:space="preserve">1560537-932-6335, </v>
          </cell>
        </row>
        <row r="322">
          <cell r="A322" t="str">
            <v>1224300-040000</v>
          </cell>
          <cell r="E322" t="str">
            <v xml:space="preserve">Облицовка левой крышки ZONTES ZT350 GK, </v>
          </cell>
          <cell r="F322" t="str">
            <v xml:space="preserve">1560537-932-5464, </v>
          </cell>
        </row>
        <row r="323">
          <cell r="A323" t="str">
            <v>4044202-001051</v>
          </cell>
          <cell r="E323" t="str">
            <v xml:space="preserve">Облицовка передняя боковая левая (глянец) ZONTES ZT350 R1, </v>
          </cell>
          <cell r="F323" t="str">
            <v xml:space="preserve">1560537-932-7106, </v>
          </cell>
        </row>
        <row r="324">
          <cell r="A324" t="str">
            <v>4044302-082051</v>
          </cell>
          <cell r="E324" t="str">
            <v xml:space="preserve">Облицовка передняя боковая левая (матовая) ZONTES ZT350 R1, </v>
          </cell>
          <cell r="F324" t="str">
            <v xml:space="preserve">1560537-932-5795, </v>
          </cell>
        </row>
        <row r="325">
          <cell r="A325" t="str">
            <v>4044302-082051</v>
          </cell>
          <cell r="E325" t="str">
            <v xml:space="preserve">Облицовка передняя боковая левая (серая,матовая) ZONTES ZT350 R1 , </v>
          </cell>
          <cell r="F325" t="str">
            <v xml:space="preserve">1560537-932-5214, </v>
          </cell>
        </row>
        <row r="326">
          <cell r="A326" t="str">
            <v>4044202-004051</v>
          </cell>
          <cell r="E326" t="str">
            <v xml:space="preserve">Облицовка передняя боковая левая (темно-серая) ZONTES ZT350 R1, </v>
          </cell>
          <cell r="F326" t="str">
            <v xml:space="preserve">1560537-932-5735, </v>
          </cell>
        </row>
        <row r="327">
          <cell r="A327" t="str">
            <v>4044302-081063</v>
          </cell>
          <cell r="E327" t="str">
            <v xml:space="preserve">Облицовка передняя боковая левая (темно-серый матовый) ZONTES ZT350 R1, </v>
          </cell>
          <cell r="F327" t="str">
            <v xml:space="preserve">1560537-776-7057, </v>
          </cell>
        </row>
        <row r="328">
          <cell r="A328" t="str">
            <v>4044302-190051</v>
          </cell>
          <cell r="E328" t="str">
            <v xml:space="preserve">Облицовка передняя боковая левая ZONTES ZT350 R1 (темно-серая/серебристая), </v>
          </cell>
          <cell r="F328" t="str">
            <v xml:space="preserve">1560537-932-9189, </v>
          </cell>
        </row>
        <row r="329">
          <cell r="A329" t="str">
            <v>4044202-006051</v>
          </cell>
          <cell r="E329" t="str">
            <v xml:space="preserve">Облицовка передняя боковая правая (глянец) ZONTES ZT350 R1, </v>
          </cell>
          <cell r="F329" t="str">
            <v xml:space="preserve">1560537-932-5575, </v>
          </cell>
        </row>
        <row r="330">
          <cell r="A330" t="str">
            <v>4044302-083051</v>
          </cell>
          <cell r="E330" t="str">
            <v xml:space="preserve">Облицовка передняя боковая правая (матовая) ZONTES ZT350 R1, </v>
          </cell>
          <cell r="F330" t="str">
            <v xml:space="preserve">1560537-932-2581, </v>
          </cell>
        </row>
        <row r="331">
          <cell r="A331" t="str">
            <v>4044302-080063</v>
          </cell>
          <cell r="E331" t="str">
            <v xml:space="preserve">Облицовка передняя боковая правая (серая,матовая) ZONTES ZT350 R1, </v>
          </cell>
          <cell r="F331" t="str">
            <v xml:space="preserve">1560537-932-1690, </v>
          </cell>
        </row>
        <row r="332">
          <cell r="A332" t="str">
            <v>4044202-005051</v>
          </cell>
          <cell r="E332" t="str">
            <v xml:space="preserve">Облицовка передняя боковая правая (темно-серая) ZONTES ZT350 R1, </v>
          </cell>
          <cell r="F332" t="str">
            <v xml:space="preserve">1560537-932-4403, </v>
          </cell>
        </row>
        <row r="333">
          <cell r="A333" t="str">
            <v>4044302-191051</v>
          </cell>
          <cell r="E333" t="str">
            <v xml:space="preserve">Облицовка передняя боковая правая ZONTES ZT350 R1 (темно-серая/серебристая), </v>
          </cell>
          <cell r="F333" t="str">
            <v xml:space="preserve">1560537-932-4704, </v>
          </cell>
        </row>
        <row r="334">
          <cell r="A334" t="str">
            <v>1224300-039000</v>
          </cell>
          <cell r="E334" t="str">
            <v xml:space="preserve">Облицовка правой крышки ZONTES ZT350 GK, </v>
          </cell>
          <cell r="F334" t="str">
            <v xml:space="preserve">1560537-932-1730, </v>
          </cell>
        </row>
        <row r="335">
          <cell r="A335" t="str">
            <v>4041202-053051</v>
          </cell>
          <cell r="E335" t="str">
            <v xml:space="preserve">Облицовка топливного бака ZONTES ZT125 U1, </v>
          </cell>
          <cell r="F335" t="str">
            <v xml:space="preserve">1560537-932-4583, </v>
          </cell>
        </row>
        <row r="336">
          <cell r="A336" t="str">
            <v>4041201-381022</v>
          </cell>
          <cell r="E336" t="str">
            <v xml:space="preserve">Облицовка топливного бака ZONTES ZT350 GK, </v>
          </cell>
          <cell r="F336" t="str">
            <v xml:space="preserve">1560537-932-3352, </v>
          </cell>
        </row>
        <row r="337">
          <cell r="A337" t="str">
            <v>4044302-036064</v>
          </cell>
          <cell r="E337" t="str">
            <v xml:space="preserve">Облицовка топливного бака ZONTES ZT350 R1 (синяя), </v>
          </cell>
          <cell r="F337" t="str">
            <v xml:space="preserve">1560537-932-6095, </v>
          </cell>
        </row>
        <row r="338">
          <cell r="A338" t="str">
            <v>4044302-188051</v>
          </cell>
          <cell r="E338" t="str">
            <v xml:space="preserve">Облицовка топливного бака ZONTES ZT350 R1 (темно-серая), </v>
          </cell>
          <cell r="F338" t="str">
            <v xml:space="preserve">1560537-932-1941, </v>
          </cell>
        </row>
        <row r="339">
          <cell r="A339" t="str">
            <v>1224300-090000</v>
          </cell>
          <cell r="E339" t="str">
            <v xml:space="preserve">Облицовка топливного бака задняя левая ZONTES ZT350 R1, </v>
          </cell>
          <cell r="F339" t="str">
            <v xml:space="preserve">1560537-932-9179, </v>
          </cell>
        </row>
        <row r="340">
          <cell r="A340" t="str">
            <v>1224300-091000</v>
          </cell>
          <cell r="E340" t="str">
            <v xml:space="preserve">Облицовка топливного бака задняя правая ZONTES ZT350 R1, </v>
          </cell>
          <cell r="F340" t="str">
            <v xml:space="preserve">1560537-932-6516, </v>
          </cell>
        </row>
        <row r="341">
          <cell r="A341" t="str">
            <v>4044201-016051</v>
          </cell>
          <cell r="E341" t="str">
            <v xml:space="preserve">Облицовка топливного бака левая ZONTES ZT350 R1 (серая), </v>
          </cell>
          <cell r="F341" t="str">
            <v xml:space="preserve">1560537-932-5104, </v>
          </cell>
        </row>
        <row r="342">
          <cell r="A342" t="str">
            <v>4044201-016064</v>
          </cell>
          <cell r="E342" t="str">
            <v xml:space="preserve">Облицовка топливного бака левая ZONTES ZT350 R1 (синяя) , </v>
          </cell>
          <cell r="F342" t="str">
            <v xml:space="preserve">1560537-932-3142, </v>
          </cell>
        </row>
        <row r="343">
          <cell r="A343" t="str">
            <v>4044302-033021</v>
          </cell>
          <cell r="E343" t="str">
            <v xml:space="preserve">Облицовка топливного бака левая ZONTES ZT350 V1 (черная), </v>
          </cell>
          <cell r="F343" t="str">
            <v xml:space="preserve">1560537-932-1590, </v>
          </cell>
        </row>
        <row r="344">
          <cell r="A344" t="str">
            <v>4044302-090051</v>
          </cell>
          <cell r="E344" t="str">
            <v xml:space="preserve">Облицовка топливного бака правая ZONTES ZT350 R1, </v>
          </cell>
          <cell r="F344" t="str">
            <v xml:space="preserve">1560537-932-1040, </v>
          </cell>
        </row>
        <row r="345">
          <cell r="A345" t="str">
            <v>4044302-090064</v>
          </cell>
          <cell r="E345" t="str">
            <v xml:space="preserve">Облицовка топливного бака правая ZONTES ZT350 R1 (синяя), </v>
          </cell>
          <cell r="F345" t="str">
            <v xml:space="preserve">1560537-932-9209, </v>
          </cell>
        </row>
        <row r="346">
          <cell r="A346" t="str">
            <v>4044302-090051</v>
          </cell>
          <cell r="E346" t="str">
            <v xml:space="preserve">Облицовка топливного бака правая ZONTES ZT350 R1 (темно-серая), </v>
          </cell>
          <cell r="F346" t="str">
            <v xml:space="preserve">1560537-932-9309, </v>
          </cell>
        </row>
        <row r="347">
          <cell r="A347" t="str">
            <v>4044302-037021</v>
          </cell>
          <cell r="E347" t="str">
            <v xml:space="preserve">Облицовка топливного бака правая ZONTES ZT350 V1 (черная), </v>
          </cell>
          <cell r="F347" t="str">
            <v xml:space="preserve">1560537-932-2751, </v>
          </cell>
        </row>
        <row r="348">
          <cell r="A348" t="str">
            <v>4044302-063005</v>
          </cell>
          <cell r="E348" t="str">
            <v xml:space="preserve">Облицовка топливного бака средняя ZONTES ZT350 R1, </v>
          </cell>
          <cell r="F348" t="str">
            <v xml:space="preserve">1560537-932-9659, </v>
          </cell>
        </row>
        <row r="349">
          <cell r="A349" t="str">
            <v>4044302-145051</v>
          </cell>
          <cell r="E349" t="str">
            <v xml:space="preserve">Облицовка топливного бака средняя ZONTES ZT350 R1 Х (золотая), </v>
          </cell>
          <cell r="F349" t="str">
            <v xml:space="preserve">1560537-932-3682, </v>
          </cell>
        </row>
        <row r="350">
          <cell r="A350" t="str">
            <v>4044302-014051</v>
          </cell>
          <cell r="E350" t="str">
            <v xml:space="preserve">Обтекатель боковой передний правый ZONTES ZT350 V (серый/черный), </v>
          </cell>
          <cell r="F350" t="str">
            <v xml:space="preserve">1560537-932-1170, </v>
          </cell>
        </row>
        <row r="351">
          <cell r="A351" t="str">
            <v>4044302-073051</v>
          </cell>
          <cell r="E351" t="str">
            <v xml:space="preserve">Обтекатель левый ZONTES ZT350 V1 (темно-серый/черный), </v>
          </cell>
          <cell r="F351" t="str">
            <v xml:space="preserve">1560537-932-9429, </v>
          </cell>
        </row>
        <row r="352">
          <cell r="A352" t="str">
            <v>4044302-061005</v>
          </cell>
          <cell r="E352" t="str">
            <v xml:space="preserve">Обтекатель левый топливного бака ZONTES ZT350 R1, </v>
          </cell>
          <cell r="F352" t="str">
            <v xml:space="preserve">1560537-932-6466, </v>
          </cell>
        </row>
        <row r="353">
          <cell r="A353" t="str">
            <v>4044201-233021</v>
          </cell>
          <cell r="E353" t="str">
            <v xml:space="preserve">Обтекатель левый топливного бака ZONTES ZT350 R1 (черный), </v>
          </cell>
          <cell r="F353" t="str">
            <v xml:space="preserve">1560537-932-8468, </v>
          </cell>
        </row>
        <row r="354">
          <cell r="A354" t="str">
            <v>4044302-143051</v>
          </cell>
          <cell r="E354" t="str">
            <v xml:space="preserve">Обтекатель левый топливного бака ZONTES ZT350 R1 Х (золотой), </v>
          </cell>
          <cell r="F354" t="str">
            <v xml:space="preserve">1560537-932-2571, </v>
          </cell>
        </row>
        <row r="355">
          <cell r="A355" t="str">
            <v>4044302-173051</v>
          </cell>
          <cell r="E355" t="str">
            <v xml:space="preserve">Обтекатель передний левый ZONTES ZT350 V, </v>
          </cell>
          <cell r="F355" t="str">
            <v xml:space="preserve">1560537-932-8087, </v>
          </cell>
        </row>
        <row r="356">
          <cell r="A356" t="str">
            <v>4044302-195051</v>
          </cell>
          <cell r="E356" t="str">
            <v xml:space="preserve">Обтекатель передний левый ZONTES ZT350 V (серый/серебристый), </v>
          </cell>
          <cell r="F356" t="str">
            <v xml:space="preserve">1560537-932-8488, </v>
          </cell>
        </row>
        <row r="357">
          <cell r="A357" t="str">
            <v>4044302-168051</v>
          </cell>
          <cell r="E357" t="str">
            <v xml:space="preserve">Обтекатель передний левый ZONTES ZT350 V (темно-серый/серебристый), </v>
          </cell>
          <cell r="F357" t="str">
            <v xml:space="preserve">1560537-932-6696, </v>
          </cell>
        </row>
        <row r="358">
          <cell r="A358" t="str">
            <v>4044201-549051</v>
          </cell>
          <cell r="E358" t="str">
            <v xml:space="preserve">Обтекатель передний левый ZONTES ZT350 X1, </v>
          </cell>
          <cell r="F358" t="str">
            <v xml:space="preserve">1560537-932-6085, </v>
          </cell>
        </row>
        <row r="359">
          <cell r="A359" t="str">
            <v>1220300-142000</v>
          </cell>
          <cell r="E359" t="str">
            <v xml:space="preserve">Обтекатель передний левый декоративный ZONTES ZT125 Z2, </v>
          </cell>
          <cell r="F359" t="str">
            <v xml:space="preserve">1560337-932-3372, </v>
          </cell>
        </row>
        <row r="360">
          <cell r="A360" t="str">
            <v>4044302-172051</v>
          </cell>
          <cell r="E360" t="str">
            <v xml:space="preserve">Обтекатель передний правый ZONTES ZT350 V, </v>
          </cell>
          <cell r="F360" t="str">
            <v xml:space="preserve">1560537-932-3192, </v>
          </cell>
        </row>
        <row r="361">
          <cell r="A361" t="str">
            <v>4044302-196051</v>
          </cell>
          <cell r="E361" t="str">
            <v xml:space="preserve">Обтекатель передний правый ZONTES ZT350 V (серый/серебристый), </v>
          </cell>
          <cell r="F361" t="str">
            <v xml:space="preserve">1560537-932-4173, </v>
          </cell>
        </row>
        <row r="362">
          <cell r="A362" t="str">
            <v>4044302-167051</v>
          </cell>
          <cell r="E362" t="str">
            <v xml:space="preserve">Обтекатель передний правый ZONTES ZT350 V (темно-серый/серебристый), </v>
          </cell>
          <cell r="F362" t="str">
            <v xml:space="preserve">1560537-932-1390, </v>
          </cell>
        </row>
        <row r="363">
          <cell r="A363" t="str">
            <v>1220300-144000</v>
          </cell>
          <cell r="E363" t="str">
            <v xml:space="preserve">Обтекатель передний правый декоративный ZONTES ZT125 Z2, </v>
          </cell>
          <cell r="F363" t="str">
            <v xml:space="preserve">1560337-932-1901, </v>
          </cell>
        </row>
        <row r="364">
          <cell r="A364" t="str">
            <v>4044302-077005</v>
          </cell>
          <cell r="E364" t="str">
            <v xml:space="preserve">Обтекатель правый топливного бака ZONTES ZT350 R1, </v>
          </cell>
          <cell r="F364" t="str">
            <v xml:space="preserve">1560537-932-7066, </v>
          </cell>
        </row>
        <row r="365">
          <cell r="A365" t="str">
            <v>4044201-259021</v>
          </cell>
          <cell r="E365" t="str">
            <v xml:space="preserve">Обтекатель правый топливного бака ZONTES ZT350 R1 (черный), </v>
          </cell>
          <cell r="F365" t="str">
            <v xml:space="preserve">1560537-932-1140, </v>
          </cell>
        </row>
        <row r="366">
          <cell r="A366" t="str">
            <v>4044302-144051</v>
          </cell>
          <cell r="E366" t="str">
            <v xml:space="preserve">Обтекатель правый топливного бака ZONTES ZT350 R1 Х (золотой), </v>
          </cell>
          <cell r="F366" t="str">
            <v xml:space="preserve">1560537-932-6706, </v>
          </cell>
        </row>
        <row r="367">
          <cell r="A367" t="str">
            <v>4044302-165035</v>
          </cell>
          <cell r="E367" t="str">
            <v xml:space="preserve">Обтекатель топливного бака левый ZONTES ZT350 V (золотой), </v>
          </cell>
          <cell r="F367" t="str">
            <v xml:space="preserve">1560537-932-2601, </v>
          </cell>
        </row>
        <row r="368">
          <cell r="A368" t="str">
            <v>4044302-166035</v>
          </cell>
          <cell r="E368" t="str">
            <v xml:space="preserve">Обтекатель топливного бака правый ZONTES ZT350 V (золотой), </v>
          </cell>
          <cell r="F368" t="str">
            <v xml:space="preserve">1560537-932-4674, </v>
          </cell>
        </row>
        <row r="369">
          <cell r="A369" t="str">
            <v>4044302-064005</v>
          </cell>
          <cell r="E369" t="str">
            <v xml:space="preserve">Панель декоративная левая ZONTES ZT350 R1, </v>
          </cell>
          <cell r="F369" t="str">
            <v xml:space="preserve">1560537-932-5605, </v>
          </cell>
        </row>
        <row r="370">
          <cell r="A370" t="str">
            <v>4044201-045021</v>
          </cell>
          <cell r="E370" t="str">
            <v xml:space="preserve">Панель декоративная левая ZONTES ZT350 R1 (черная), </v>
          </cell>
          <cell r="F370" t="str">
            <v xml:space="preserve">1560537-932-8978, </v>
          </cell>
        </row>
        <row r="371">
          <cell r="A371" t="str">
            <v>4044302-146051</v>
          </cell>
          <cell r="E371" t="str">
            <v xml:space="preserve">Панель декоративная левая ZONTES ZT350 R1 Х (золотая), </v>
          </cell>
          <cell r="F371" t="str">
            <v xml:space="preserve">1560537-932-6776, </v>
          </cell>
        </row>
        <row r="372">
          <cell r="A372" t="str">
            <v>1224200-035000</v>
          </cell>
          <cell r="E372" t="str">
            <v xml:space="preserve">Панель декоративная левая ZONTES ZT350 X1, </v>
          </cell>
          <cell r="F372" t="str">
            <v xml:space="preserve">1560537-932-5745, </v>
          </cell>
        </row>
        <row r="373">
          <cell r="A373" t="str">
            <v>4044302-065005</v>
          </cell>
          <cell r="E373" t="str">
            <v xml:space="preserve">Панель декоративная правая ZONTES ZT350 R1, </v>
          </cell>
          <cell r="F373" t="str">
            <v xml:space="preserve">1560537-932-6235, </v>
          </cell>
        </row>
        <row r="374">
          <cell r="A374" t="str">
            <v>4044201-046021</v>
          </cell>
          <cell r="E374" t="str">
            <v xml:space="preserve">Панель декоративная правая ZONTES ZT350 R1 (черная), </v>
          </cell>
          <cell r="F374" t="str">
            <v xml:space="preserve">1560537-932-1580, </v>
          </cell>
        </row>
        <row r="375">
          <cell r="A375" t="str">
            <v>4044302-147051</v>
          </cell>
          <cell r="E375" t="str">
            <v xml:space="preserve">Панель декоративная правая ZONTES ZT350 R1 Х (золотая), </v>
          </cell>
          <cell r="F375" t="str">
            <v xml:space="preserve">1560537-932-2291, </v>
          </cell>
        </row>
        <row r="376">
          <cell r="A376" t="str">
            <v>1224200-034000</v>
          </cell>
          <cell r="E376" t="str">
            <v xml:space="preserve">Панель декоративная правая ZONTES ZT350 X1, </v>
          </cell>
          <cell r="F376" t="str">
            <v xml:space="preserve">1560537-932-4533, </v>
          </cell>
        </row>
        <row r="377">
          <cell r="A377" t="str">
            <v>1224300-037000</v>
          </cell>
          <cell r="E377" t="str">
            <v xml:space="preserve">Панель средняя расширительного бочка ZONTES ZT350 GK, </v>
          </cell>
          <cell r="F377" t="str">
            <v xml:space="preserve">1560537-932-1540, </v>
          </cell>
        </row>
        <row r="378">
          <cell r="A378" t="str">
            <v>1221200-126000</v>
          </cell>
          <cell r="E378" t="str">
            <v xml:space="preserve">Пластина внутренняя левой крышки топливного бака ZONTES ZT125 U-1, </v>
          </cell>
          <cell r="F378" t="str">
            <v xml:space="preserve">1560537-932-1911, </v>
          </cell>
        </row>
        <row r="379">
          <cell r="A379" t="str">
            <v>1221200-127000</v>
          </cell>
          <cell r="E379" t="str">
            <v xml:space="preserve">Пластина внутренняя правой крышки топливного бака ZONTES ZT125 U-1, </v>
          </cell>
          <cell r="F379" t="str">
            <v xml:space="preserve">1560537-932-8918, </v>
          </cell>
        </row>
        <row r="380">
          <cell r="A380" t="str">
            <v>1224300-035000</v>
          </cell>
          <cell r="E380" t="str">
            <v xml:space="preserve">Пластина левой декоративной крышки ZONTES ZT350 GK, </v>
          </cell>
          <cell r="F380" t="str">
            <v xml:space="preserve">1560537-932-1800, </v>
          </cell>
        </row>
        <row r="381">
          <cell r="A381" t="str">
            <v>1224300-036000</v>
          </cell>
          <cell r="E381" t="str">
            <v xml:space="preserve">Пластина правой декоративной крышки ZONTES ZT350 GK, </v>
          </cell>
          <cell r="F381" t="str">
            <v xml:space="preserve">1560537-932-8208, </v>
          </cell>
        </row>
        <row r="382">
          <cell r="E382" t="str">
            <v>Обтекатели боковые центральные</v>
          </cell>
        </row>
        <row r="383">
          <cell r="A383" t="str">
            <v>4044302-009022</v>
          </cell>
          <cell r="E383" t="str">
            <v xml:space="preserve">Боковой обтекатель верхний левый ZONTES ZT350 GK, </v>
          </cell>
          <cell r="F383" t="str">
            <v xml:space="preserve">1560537-932-7096, </v>
          </cell>
        </row>
        <row r="384">
          <cell r="A384" t="str">
            <v>1224300-066000</v>
          </cell>
          <cell r="E384" t="str">
            <v xml:space="preserve">Крышка боковая средняя левая ZONTES ZT350 X1, </v>
          </cell>
          <cell r="F384" t="str">
            <v xml:space="preserve">1560537-932-7086, </v>
          </cell>
        </row>
        <row r="385">
          <cell r="A385" t="str">
            <v>1224300-064000</v>
          </cell>
          <cell r="E385" t="str">
            <v xml:space="preserve">Крышка боковая средняя правая ZONTES ZT350 X1, </v>
          </cell>
          <cell r="F385" t="str">
            <v xml:space="preserve">1560537-932-5204, </v>
          </cell>
        </row>
        <row r="386">
          <cell r="A386" t="str">
            <v>1224300-067000</v>
          </cell>
          <cell r="E386" t="str">
            <v xml:space="preserve">Крышка нижняя боковая ZONTES ZT350 X1, </v>
          </cell>
          <cell r="F386" t="str">
            <v xml:space="preserve">1560537-932-1310, </v>
          </cell>
        </row>
        <row r="387">
          <cell r="A387" t="str">
            <v>1224300-065000</v>
          </cell>
          <cell r="E387" t="str">
            <v xml:space="preserve">Крышка нижняя правая ZONTES ZT350 X1, </v>
          </cell>
          <cell r="F387" t="str">
            <v xml:space="preserve">1560537-932-1560, </v>
          </cell>
        </row>
        <row r="388">
          <cell r="A388" t="str">
            <v>4044302-163005</v>
          </cell>
          <cell r="E388" t="str">
            <v xml:space="preserve">Облицовка бака левая (серебристая) ZONTES ZT350-V1, </v>
          </cell>
          <cell r="F388" t="str">
            <v xml:space="preserve">1560537-776-3397, </v>
          </cell>
        </row>
        <row r="389">
          <cell r="A389" t="str">
            <v>4044302-164005</v>
          </cell>
          <cell r="E389" t="str">
            <v xml:space="preserve">Облицовка бака правая (серебристая) ZONTES ZT350-V1, </v>
          </cell>
          <cell r="F389" t="str">
            <v xml:space="preserve">1560537-776-8880, </v>
          </cell>
        </row>
        <row r="390">
          <cell r="A390" t="str">
            <v>4044302-202051</v>
          </cell>
          <cell r="E390" t="str">
            <v xml:space="preserve">Облицовка боковая левая ZONTES 350-V1 (серый матовый), </v>
          </cell>
          <cell r="F390" t="str">
            <v xml:space="preserve">1560537-776-1805, </v>
          </cell>
        </row>
        <row r="391">
          <cell r="A391" t="str">
            <v>4044302-203051</v>
          </cell>
          <cell r="E391" t="str">
            <v xml:space="preserve">Облицовка боковая правая ZONTES 350-V1 (серый матовый), </v>
          </cell>
          <cell r="F391" t="str">
            <v xml:space="preserve">1560537-776-7035, </v>
          </cell>
        </row>
        <row r="392">
          <cell r="A392" t="str">
            <v>4044302-009022</v>
          </cell>
          <cell r="E392" t="str">
            <v xml:space="preserve">Облицовка верхняя правая ZONTES ZT350 GK, </v>
          </cell>
          <cell r="F392" t="str">
            <v xml:space="preserve">1560537-932-4433, </v>
          </cell>
        </row>
        <row r="393">
          <cell r="A393" t="str">
            <v>4041202-350022</v>
          </cell>
          <cell r="E393" t="str">
            <v xml:space="preserve">Облицовка декоративная левая ZONTES ZT125 U-1, </v>
          </cell>
          <cell r="F393" t="str">
            <v xml:space="preserve">1560537-932-2631, </v>
          </cell>
        </row>
        <row r="394">
          <cell r="A394" t="str">
            <v>4041202-351022</v>
          </cell>
          <cell r="E394" t="str">
            <v xml:space="preserve">Облицовка декоративная правая ZONTES ZT125 U-1, </v>
          </cell>
          <cell r="F394" t="str">
            <v xml:space="preserve">1560537-932-9899, </v>
          </cell>
        </row>
        <row r="395">
          <cell r="A395" t="str">
            <v>4044201-463051</v>
          </cell>
          <cell r="E395" t="str">
            <v xml:space="preserve">Облицовка топливного бака левая ZONTES ZT350 T, </v>
          </cell>
          <cell r="F395" t="str">
            <v xml:space="preserve">1560537-932-9018, </v>
          </cell>
        </row>
        <row r="396">
          <cell r="A396" t="str">
            <v>4044201-465021</v>
          </cell>
          <cell r="E396" t="str">
            <v xml:space="preserve">Облицовка топливного бака левая ZONTES ZT350 T (черная), </v>
          </cell>
          <cell r="F396" t="str">
            <v xml:space="preserve">1560537-932-7407, </v>
          </cell>
        </row>
        <row r="397">
          <cell r="A397" t="str">
            <v>4044201-464051</v>
          </cell>
          <cell r="E397" t="str">
            <v xml:space="preserve">Облицовка топливного бака правая ZONTES ZT350 T, </v>
          </cell>
          <cell r="F397" t="str">
            <v xml:space="preserve">1560537-932-9929, </v>
          </cell>
        </row>
        <row r="398">
          <cell r="A398" t="str">
            <v>4044201-466021</v>
          </cell>
          <cell r="E398" t="str">
            <v xml:space="preserve">Облицовка топливного бака правая ZONTES ZT350 T (черная), </v>
          </cell>
          <cell r="F398" t="str">
            <v xml:space="preserve">1560537-932-3062, </v>
          </cell>
        </row>
        <row r="399">
          <cell r="A399" t="str">
            <v>1221200-103000</v>
          </cell>
          <cell r="B399" t="str">
            <v>1221200-105000</v>
          </cell>
          <cell r="E399" t="str">
            <v xml:space="preserve">Облицовки нижней решетки (пара) ZONTES ZT125 U1, </v>
          </cell>
          <cell r="F399" t="str">
            <v xml:space="preserve">1560537-932-5595, </v>
          </cell>
        </row>
        <row r="400">
          <cell r="A400" t="str">
            <v>4044302-177051</v>
          </cell>
          <cell r="E400" t="str">
            <v xml:space="preserve">Пластик бака нижний правый (вставка)  ZT350-T (темно-серая), </v>
          </cell>
          <cell r="F400" t="str">
            <v xml:space="preserve">1560537-776-6037, </v>
          </cell>
        </row>
        <row r="401">
          <cell r="E401" t="str">
            <v>Обтекатели внутренние</v>
          </cell>
        </row>
        <row r="402">
          <cell r="A402" t="str">
            <v>1224300-017000</v>
          </cell>
          <cell r="E402" t="str">
            <v xml:space="preserve">Блок электроприборов ZONTES ZT350 GK, </v>
          </cell>
          <cell r="F402" t="str">
            <v xml:space="preserve">1560537-932-7226, </v>
          </cell>
        </row>
        <row r="403">
          <cell r="A403" t="str">
            <v>4044302-103022</v>
          </cell>
          <cell r="E403" t="str">
            <v xml:space="preserve">Декоративная накладка правой крышки ZONTES ZT350, </v>
          </cell>
          <cell r="F403" t="str">
            <v xml:space="preserve">1560537-932-2741, </v>
          </cell>
        </row>
        <row r="404">
          <cell r="A404" t="str">
            <v>1221200-094000</v>
          </cell>
          <cell r="E404" t="str">
            <v xml:space="preserve">Задний обтекатель нижняя часть ZONTES ZT125 Z2, </v>
          </cell>
          <cell r="F404" t="str">
            <v xml:space="preserve">1560537-932-7597, </v>
          </cell>
        </row>
        <row r="405">
          <cell r="A405" t="str">
            <v>1224300-071000</v>
          </cell>
          <cell r="E405" t="str">
            <v xml:space="preserve">Корпус электро деталей ZONTES ZT350 T, </v>
          </cell>
          <cell r="F405" t="str">
            <v xml:space="preserve">1560537-932-9719, </v>
          </cell>
        </row>
        <row r="406">
          <cell r="A406" t="str">
            <v>1224300-042000</v>
          </cell>
          <cell r="E406" t="str">
            <v xml:space="preserve">Крышка верхняя коробки электроприборов ZONTES ZT350 GK, </v>
          </cell>
          <cell r="F406" t="str">
            <v xml:space="preserve">1560537-932-2521, </v>
          </cell>
        </row>
        <row r="407">
          <cell r="A407" t="str">
            <v>4044201-089051</v>
          </cell>
          <cell r="E407" t="str">
            <v xml:space="preserve">Крышка направляющая нижняя левая ZONTES ZT350 R1 (серый/синий), </v>
          </cell>
          <cell r="F407" t="str">
            <v xml:space="preserve">1560537-932-5024, </v>
          </cell>
        </row>
        <row r="408">
          <cell r="A408" t="str">
            <v>4044202-011051</v>
          </cell>
          <cell r="E408" t="str">
            <v xml:space="preserve">Крышка направляющая нижняя левая ZONTES ZT350 R1 (темно-серая/серебристая), </v>
          </cell>
          <cell r="F408" t="str">
            <v xml:space="preserve">1560537-932-3152, </v>
          </cell>
        </row>
        <row r="409">
          <cell r="A409" t="str">
            <v>4044201-093021</v>
          </cell>
          <cell r="E409" t="str">
            <v xml:space="preserve">Крышка направляющая нижняя левая ZONTES ZT350 R1 (черная), </v>
          </cell>
          <cell r="F409" t="str">
            <v xml:space="preserve">1560537-932-4183, </v>
          </cell>
        </row>
        <row r="410">
          <cell r="A410" t="str">
            <v>4044201-090051</v>
          </cell>
          <cell r="E410" t="str">
            <v xml:space="preserve">Крышка направляющая нижняя правая ZONTES ZT350 R1 (серый/синий), </v>
          </cell>
          <cell r="F410" t="str">
            <v xml:space="preserve">1560537-932-1810, </v>
          </cell>
        </row>
        <row r="411">
          <cell r="A411" t="str">
            <v>4044202-012051</v>
          </cell>
          <cell r="E411" t="str">
            <v xml:space="preserve">Крышка направляющая нижняя правая ZONTES ZT350 R1 (темно-серая/серебристая), </v>
          </cell>
          <cell r="F411" t="str">
            <v xml:space="preserve">1560537-932-8938, </v>
          </cell>
        </row>
        <row r="412">
          <cell r="A412" t="str">
            <v>4044201-094021</v>
          </cell>
          <cell r="E412" t="str">
            <v xml:space="preserve">Крышка направляющая нижняя правая ZONTES ZT350 R1 (черная), </v>
          </cell>
          <cell r="F412" t="str">
            <v xml:space="preserve">1560537-932-9199, </v>
          </cell>
        </row>
        <row r="413">
          <cell r="A413" t="str">
            <v>1224200-165000</v>
          </cell>
          <cell r="E413" t="str">
            <v xml:space="preserve">Облицовка задняя внутренняя ZONTES ZT350 X1, </v>
          </cell>
          <cell r="F413" t="str">
            <v xml:space="preserve">1560537-932-5084, </v>
          </cell>
        </row>
        <row r="414">
          <cell r="A414" t="str">
            <v>1224200-163000</v>
          </cell>
          <cell r="E414" t="str">
            <v xml:space="preserve">Облицовка левая задняя внутренняя ZONTES ZT350 X1, </v>
          </cell>
          <cell r="F414" t="str">
            <v xml:space="preserve">1560537-932-3562, </v>
          </cell>
        </row>
        <row r="415">
          <cell r="A415" t="str">
            <v>1224200-164000</v>
          </cell>
          <cell r="E415" t="str">
            <v xml:space="preserve">Облицовка правая задняя внутренняя ZONTES ZT350 X1, </v>
          </cell>
          <cell r="F415" t="str">
            <v xml:space="preserve">1560537-932-7727, </v>
          </cell>
        </row>
        <row r="416">
          <cell r="A416" t="str">
            <v>4044201-410051</v>
          </cell>
          <cell r="E416" t="str">
            <v xml:space="preserve">Обтекатель задний ZONTES ZT350 R1 (серый), </v>
          </cell>
          <cell r="F416" t="str">
            <v xml:space="preserve">1560537-932-5134, </v>
          </cell>
        </row>
        <row r="417">
          <cell r="A417" t="str">
            <v>4044202-010051</v>
          </cell>
          <cell r="E417" t="str">
            <v xml:space="preserve">Обтекатель задний ZONTES ZT350 R1 (темно-серый), </v>
          </cell>
          <cell r="F417" t="str">
            <v xml:space="preserve">1560537-932-2091, </v>
          </cell>
        </row>
        <row r="418">
          <cell r="A418" t="str">
            <v>4044201-409021</v>
          </cell>
          <cell r="E418" t="str">
            <v xml:space="preserve">Обтекатель задний ZONTES ZT350 R1 (черный), </v>
          </cell>
          <cell r="F418" t="str">
            <v xml:space="preserve">1560537-932-6426, </v>
          </cell>
        </row>
        <row r="419">
          <cell r="A419" t="str">
            <v>4041202-063051</v>
          </cell>
          <cell r="E419" t="str">
            <v xml:space="preserve">Обтекатель задний внутренний ZONTES ZT125 U1, </v>
          </cell>
          <cell r="F419" t="str">
            <v xml:space="preserve">1560537-932-8718, </v>
          </cell>
        </row>
        <row r="420">
          <cell r="A420" t="str">
            <v>4044201-241051</v>
          </cell>
          <cell r="E420" t="str">
            <v xml:space="preserve">Обтекатель нижний левый ZONTES ZT350 VX (серый), </v>
          </cell>
          <cell r="F420" t="str">
            <v xml:space="preserve">1560537-932-7337, </v>
          </cell>
        </row>
        <row r="421">
          <cell r="A421" t="str">
            <v>4044302-153051</v>
          </cell>
          <cell r="E421" t="str">
            <v xml:space="preserve">Обтекатель нижний левый ZONTES ZT350 VX (темно-серый/золотой), </v>
          </cell>
          <cell r="F421" t="str">
            <v xml:space="preserve">1560537-932-3022, </v>
          </cell>
        </row>
        <row r="422">
          <cell r="A422" t="str">
            <v>4044302-151051</v>
          </cell>
          <cell r="E422" t="str">
            <v xml:space="preserve">Обтекатель нижний левый ZONTES ZT350 VX (темно-серый/серебристый), </v>
          </cell>
          <cell r="F422" t="str">
            <v xml:space="preserve">1560537-932-4213, </v>
          </cell>
        </row>
        <row r="423">
          <cell r="A423" t="str">
            <v>4044201-560051</v>
          </cell>
          <cell r="E423" t="str">
            <v xml:space="preserve">Обтекатель нижний правый ZONTES ZT350 VX (серый), </v>
          </cell>
          <cell r="F423" t="str">
            <v xml:space="preserve">1560537-932-1740, </v>
          </cell>
        </row>
        <row r="424">
          <cell r="A424" t="str">
            <v>4044302-154051</v>
          </cell>
          <cell r="E424" t="str">
            <v xml:space="preserve">Обтекатель нижний правый ZONTES ZT350 VX (темно-серый/золотой), </v>
          </cell>
          <cell r="F424" t="str">
            <v xml:space="preserve">1560537-932-2511, </v>
          </cell>
        </row>
        <row r="425">
          <cell r="A425" t="str">
            <v>4044302-152051</v>
          </cell>
          <cell r="E425" t="str">
            <v xml:space="preserve">Обтекатель нижний правый ZONTES ZT350 VX (темно-серый/серебристый), </v>
          </cell>
          <cell r="F425" t="str">
            <v xml:space="preserve">1560537-932-6245, </v>
          </cell>
        </row>
        <row r="426">
          <cell r="A426" t="str">
            <v>1224200-161000</v>
          </cell>
          <cell r="E426" t="str">
            <v xml:space="preserve">Панель (облицовка) электродеталей ZONTES ZT350 R1, </v>
          </cell>
          <cell r="F426" t="str">
            <v xml:space="preserve">1560537-932-1500, </v>
          </cell>
        </row>
        <row r="427">
          <cell r="E427" t="str">
            <v>Обтекатели воздушного фильтра</v>
          </cell>
        </row>
        <row r="428">
          <cell r="A428" t="str">
            <v>4041201-231051</v>
          </cell>
          <cell r="E428" t="str">
            <v xml:space="preserve">Крышка дефлектора левая нижняя ZONTES ZT125 Z-2, </v>
          </cell>
          <cell r="F428" t="str">
            <v xml:space="preserve">1560537-932-3392, </v>
          </cell>
        </row>
        <row r="429">
          <cell r="A429" t="str">
            <v>4041201-232051</v>
          </cell>
          <cell r="E429" t="str">
            <v xml:space="preserve">Крышка дефлектора правая нижняя ZONTES ZT125 Z-2, </v>
          </cell>
          <cell r="F429" t="str">
            <v xml:space="preserve">1560537-932-1350, </v>
          </cell>
        </row>
        <row r="430">
          <cell r="E430" t="str">
            <v>Обтекатели фары / щитки передние</v>
          </cell>
        </row>
        <row r="431">
          <cell r="A431" t="str">
            <v>1100100-847000</v>
          </cell>
          <cell r="E431" t="str">
            <v xml:space="preserve">Зажим тросов ZONTES ZT125-350, </v>
          </cell>
          <cell r="F431" t="str">
            <v xml:space="preserve">1560537-932-3362, </v>
          </cell>
        </row>
        <row r="432">
          <cell r="A432" t="str">
            <v>1020442-048000</v>
          </cell>
          <cell r="E432" t="str">
            <v xml:space="preserve">Накладка фары декоративная ZONTES ZT350 T , </v>
          </cell>
          <cell r="F432" t="str">
            <v xml:space="preserve">1560537-932-2441, </v>
          </cell>
        </row>
        <row r="433">
          <cell r="A433" t="str">
            <v>4044302-049005</v>
          </cell>
          <cell r="E433" t="str">
            <v xml:space="preserve">Облицовка передняя фары ZONTES ZT350 R, </v>
          </cell>
          <cell r="F433" t="str">
            <v xml:space="preserve">1560537-932-9259, </v>
          </cell>
        </row>
        <row r="434">
          <cell r="A434" t="str">
            <v>4044302-140051</v>
          </cell>
          <cell r="E434" t="str">
            <v xml:space="preserve">Облицовка передняя фары ZONTES ZT350 R Х (золотая), </v>
          </cell>
          <cell r="F434" t="str">
            <v xml:space="preserve">1560537-932-8097, </v>
          </cell>
        </row>
        <row r="435">
          <cell r="A435" t="str">
            <v>4044201-040021</v>
          </cell>
          <cell r="E435" t="str">
            <v xml:space="preserve">Облицовка передняя фары ZONTES ZT350 R1 (черная), </v>
          </cell>
          <cell r="F435" t="str">
            <v xml:space="preserve">1560537-932-1250, </v>
          </cell>
        </row>
        <row r="436">
          <cell r="A436" t="str">
            <v>4041201-152051</v>
          </cell>
          <cell r="B436" t="str">
            <v>4041201-153051</v>
          </cell>
          <cell r="E436" t="str">
            <v xml:space="preserve">Облицовка фары (пара) ZONTES ZT125 Z2, </v>
          </cell>
          <cell r="F436" t="str">
            <v xml:space="preserve">1560537-932-3943, </v>
          </cell>
        </row>
        <row r="437">
          <cell r="A437" t="str">
            <v>4041202-059051</v>
          </cell>
          <cell r="E437" t="str">
            <v xml:space="preserve">Облицовка фары ZONTES ZT125 U1, </v>
          </cell>
          <cell r="F437" t="str">
            <v xml:space="preserve">1560537-932-2071, </v>
          </cell>
        </row>
        <row r="438">
          <cell r="A438" t="str">
            <v>4044302-179005</v>
          </cell>
          <cell r="E438" t="str">
            <v xml:space="preserve">Облицовка фары ZONTES ZT350 R1 (темно-серая), </v>
          </cell>
          <cell r="F438" t="str">
            <v xml:space="preserve">1560537-932-2421, </v>
          </cell>
        </row>
        <row r="439">
          <cell r="A439" t="str">
            <v>4044302-199035</v>
          </cell>
          <cell r="E439" t="str">
            <v xml:space="preserve">Облицовка фары ZONTES ZT350 VX (золотая/темно-серая), </v>
          </cell>
          <cell r="F439" t="str">
            <v xml:space="preserve">1560537-932-1790, </v>
          </cell>
        </row>
        <row r="440">
          <cell r="A440" t="str">
            <v>4044302-192005</v>
          </cell>
          <cell r="E440" t="str">
            <v xml:space="preserve">Облицовка фары ZONTES ZT350 VX (серебристая), </v>
          </cell>
          <cell r="F440" t="str">
            <v xml:space="preserve">1560537-932-7547, </v>
          </cell>
        </row>
        <row r="441">
          <cell r="A441" t="str">
            <v>4044201-564021</v>
          </cell>
          <cell r="E441" t="str">
            <v xml:space="preserve">Облицовка фары ZONTES ZT350 VX (черный), </v>
          </cell>
          <cell r="F441" t="str">
            <v xml:space="preserve">1560537-932-1340, </v>
          </cell>
        </row>
        <row r="442">
          <cell r="A442" t="str">
            <v>1224300-014000</v>
          </cell>
          <cell r="E442" t="str">
            <v xml:space="preserve">Облицовка фары ZONTES ZT350 X1, </v>
          </cell>
          <cell r="F442" t="str">
            <v xml:space="preserve">1560537-932-8448, </v>
          </cell>
        </row>
        <row r="443">
          <cell r="A443" t="str">
            <v>4044302-178005</v>
          </cell>
          <cell r="E443" t="str">
            <v xml:space="preserve">Облицовка фары верхняя ZONTES ZT350 R1 (серебристая), </v>
          </cell>
          <cell r="F443" t="str">
            <v xml:space="preserve">1560537-932-5975, </v>
          </cell>
        </row>
        <row r="444">
          <cell r="A444" t="str">
            <v>4041202-215063</v>
          </cell>
          <cell r="E444" t="str">
            <v xml:space="preserve">Облицовка фары левая ZONTES ZT125 U-1, </v>
          </cell>
          <cell r="F444" t="str">
            <v xml:space="preserve">1560537-932-8348, </v>
          </cell>
        </row>
        <row r="445">
          <cell r="A445" t="str">
            <v>4044302-180005</v>
          </cell>
          <cell r="E445" t="str">
            <v xml:space="preserve">Облицовка фары левая ZONTES ZT350 R1 (серебристая), </v>
          </cell>
          <cell r="F445" t="str">
            <v xml:space="preserve">1560537-932-7447, </v>
          </cell>
        </row>
        <row r="446">
          <cell r="A446" t="str">
            <v>4044302-093063</v>
          </cell>
          <cell r="E446" t="str">
            <v xml:space="preserve">Облицовка фары левая ZONTES ZT350 R1 (синяя), </v>
          </cell>
          <cell r="F446" t="str">
            <v xml:space="preserve">1560537-932-2321, </v>
          </cell>
        </row>
        <row r="447">
          <cell r="A447" t="str">
            <v>4041202-216063</v>
          </cell>
          <cell r="E447" t="str">
            <v xml:space="preserve">Облицовка фары правая ZONTES ZT125 U-1, </v>
          </cell>
          <cell r="F447" t="str">
            <v xml:space="preserve">1560537-932-5825, </v>
          </cell>
        </row>
        <row r="448">
          <cell r="A448" t="str">
            <v>4044302-181005</v>
          </cell>
          <cell r="E448" t="str">
            <v xml:space="preserve">Облицовка фары правая ZONTES ZT350 R1 (серебристая), </v>
          </cell>
          <cell r="F448" t="str">
            <v xml:space="preserve">1560537-932-5394, </v>
          </cell>
        </row>
        <row r="449">
          <cell r="A449" t="str">
            <v>4044302-094063</v>
          </cell>
          <cell r="E449" t="str">
            <v xml:space="preserve">Облицовка фары правая ZONTES ZT350 R1 (синяя), </v>
          </cell>
          <cell r="F449" t="str">
            <v xml:space="preserve">1560537-932-9129, </v>
          </cell>
        </row>
        <row r="450">
          <cell r="A450" t="str">
            <v>4044302-002005</v>
          </cell>
          <cell r="E450" t="str">
            <v xml:space="preserve">Обод фары пластиковый ZONTES ZT350 GK (серый), </v>
          </cell>
          <cell r="F450" t="str">
            <v xml:space="preserve">1560537-932-5695, </v>
          </cell>
        </row>
        <row r="451">
          <cell r="A451" t="str">
            <v>4044302-095022</v>
          </cell>
          <cell r="E451" t="str">
            <v xml:space="preserve">Обод фары пластиковый ZONTES ZT350 GK (черный), </v>
          </cell>
          <cell r="F451" t="str">
            <v xml:space="preserve">1560537-932-2561, </v>
          </cell>
        </row>
        <row r="452">
          <cell r="A452" t="str">
            <v>1210443-001035</v>
          </cell>
          <cell r="E452" t="str">
            <v xml:space="preserve">Пластина декоративная (золотая) фары ZONTES ZT350 GK, </v>
          </cell>
          <cell r="F452" t="str">
            <v xml:space="preserve">1560537-932-3612, </v>
          </cell>
        </row>
        <row r="453">
          <cell r="A453" t="str">
            <v>1210412-036033</v>
          </cell>
          <cell r="E453" t="str">
            <v xml:space="preserve">Пластина декоративная (оранжевая) фары ZONTES ZT350 GK, </v>
          </cell>
          <cell r="F453" t="str">
            <v xml:space="preserve">1560537-932-9999, </v>
          </cell>
        </row>
        <row r="454">
          <cell r="A454" t="str">
            <v>1210412-037063</v>
          </cell>
          <cell r="E454" t="str">
            <v xml:space="preserve">Пластина декоративная (синяя) фары ZONTES ZT350 GK, </v>
          </cell>
          <cell r="F454" t="str">
            <v xml:space="preserve">1560537-932-2862, </v>
          </cell>
        </row>
        <row r="455">
          <cell r="A455" t="str">
            <v>4041202-062051</v>
          </cell>
          <cell r="E455" t="str">
            <v xml:space="preserve">Щиток приборной панели ZONTES ZT125 U1, </v>
          </cell>
          <cell r="F455" t="str">
            <v xml:space="preserve">1560537-932-8418, </v>
          </cell>
        </row>
        <row r="456">
          <cell r="E456" t="str">
            <v>Поворотники</v>
          </cell>
        </row>
        <row r="457">
          <cell r="A457" t="str">
            <v>1224200-120000</v>
          </cell>
          <cell r="E457" t="str">
            <v xml:space="preserve">Кронштейн крепления поворотников ZONTES ZT350, </v>
          </cell>
          <cell r="F457" t="str">
            <v xml:space="preserve">1560537-932-5044, </v>
          </cell>
        </row>
        <row r="458">
          <cell r="A458" t="str">
            <v>1221200-115000</v>
          </cell>
          <cell r="E458" t="str">
            <v>Облицовка поворотников декоративная (пара) ZONTES ZT125-350</v>
          </cell>
        </row>
        <row r="459">
          <cell r="A459" t="str">
            <v>1221200-115000</v>
          </cell>
          <cell r="E459" t="str">
            <v xml:space="preserve">Облицовка поворотников декоративная (пара) ZONTES ZT125-350, </v>
          </cell>
          <cell r="F459" t="str">
            <v xml:space="preserve">1560537-932-4774, </v>
          </cell>
        </row>
        <row r="460">
          <cell r="A460" t="str">
            <v>1221200-115000</v>
          </cell>
          <cell r="E460" t="str">
            <v xml:space="preserve">Облицовка поворотников декоративная (пара) ZONTES ZT125-350, </v>
          </cell>
          <cell r="F460" t="str">
            <v xml:space="preserve">1560537-932-4774, </v>
          </cell>
        </row>
        <row r="461">
          <cell r="A461" t="str">
            <v>1170300-064000</v>
          </cell>
          <cell r="B461" t="str">
            <v>1170300-063000</v>
          </cell>
          <cell r="E461" t="str">
            <v xml:space="preserve">Поворотники (пара) ZONTES ZT125-350, </v>
          </cell>
          <cell r="F461" t="str">
            <v xml:space="preserve">1560337-313-2601, </v>
          </cell>
        </row>
        <row r="462">
          <cell r="A462" t="str">
            <v>1170300-065000</v>
          </cell>
          <cell r="B462" t="str">
            <v>1170300-066000</v>
          </cell>
          <cell r="E462" t="str">
            <v xml:space="preserve">Поворотники (пара) ZONTES ZT350 GK, </v>
          </cell>
          <cell r="F462" t="str">
            <v xml:space="preserve">1560537-313-6686, </v>
          </cell>
        </row>
        <row r="463">
          <cell r="A463" t="str">
            <v>1174200-009000</v>
          </cell>
          <cell r="B463" t="str">
            <v>1174200-010000</v>
          </cell>
          <cell r="E463" t="str">
            <v xml:space="preserve">Поворотники (пара) ZONTES ZT350 X1, </v>
          </cell>
          <cell r="F463" t="str">
            <v xml:space="preserve">1560537-313-9159, </v>
          </cell>
        </row>
        <row r="464">
          <cell r="A464" t="str">
            <v>1174200-019000</v>
          </cell>
          <cell r="B464" t="str">
            <v>1174200-020000</v>
          </cell>
          <cell r="E464" t="str">
            <v xml:space="preserve">Поворотники задние (пара) ZONTES ZT350 R-1, </v>
          </cell>
          <cell r="F464" t="str">
            <v xml:space="preserve">1560537-313-9899, </v>
          </cell>
        </row>
        <row r="465">
          <cell r="A465" t="str">
            <v>1171200-053000</v>
          </cell>
          <cell r="B465" t="str">
            <v>1171200-054000</v>
          </cell>
          <cell r="E465" t="str">
            <v xml:space="preserve">Поворотники передние (пара) ZONTES ZT125 U1, </v>
          </cell>
          <cell r="F465" t="str">
            <v xml:space="preserve">1560537-313-4013, </v>
          </cell>
        </row>
        <row r="466">
          <cell r="A466" t="str">
            <v>1170300-101000</v>
          </cell>
          <cell r="B466" t="str">
            <v>1170300-100000</v>
          </cell>
          <cell r="E466" t="str">
            <v xml:space="preserve">Поворотники передние (пара) ZONTES ZT125 Z2, </v>
          </cell>
          <cell r="F466" t="str">
            <v xml:space="preserve">1560337-932-4103, </v>
          </cell>
        </row>
        <row r="467">
          <cell r="A467" t="str">
            <v>1174200-004000</v>
          </cell>
          <cell r="B467" t="str">
            <v>1174200-005000</v>
          </cell>
          <cell r="E467" t="str">
            <v xml:space="preserve">Поворотники передние (пара) ZONTES ZT350 R-1, </v>
          </cell>
          <cell r="F467" t="str">
            <v xml:space="preserve">1560537-313-9279, </v>
          </cell>
        </row>
        <row r="468">
          <cell r="E468" t="str">
            <v>Подкрылки, брызговики, кожухи, молдинги</v>
          </cell>
        </row>
        <row r="469">
          <cell r="A469" t="str">
            <v>1224300-051000</v>
          </cell>
          <cell r="B469" t="str">
            <v>1224300-081000</v>
          </cell>
          <cell r="E469" t="str">
            <v xml:space="preserve">Бардачок ZONTES ZT350 T, </v>
          </cell>
          <cell r="F469" t="str">
            <v xml:space="preserve">1560537-932-7737, </v>
          </cell>
        </row>
        <row r="470">
          <cell r="A470" t="str">
            <v>1224300-081000</v>
          </cell>
          <cell r="E470" t="str">
            <v xml:space="preserve">Бардачок ZONTES ZT350 T, </v>
          </cell>
          <cell r="F470" t="str">
            <v xml:space="preserve">1560537-932-5494, </v>
          </cell>
        </row>
        <row r="471">
          <cell r="A471" t="str">
            <v>1224200-091000</v>
          </cell>
          <cell r="E471" t="str">
            <v xml:space="preserve">Бпызговик ZONTES ZT350 R1, </v>
          </cell>
          <cell r="F471" t="str">
            <v xml:space="preserve">1560537-932-7847, </v>
          </cell>
        </row>
        <row r="472">
          <cell r="A472" t="str">
            <v>1224300-031000</v>
          </cell>
          <cell r="E472" t="str">
            <v xml:space="preserve">Брызговик ZONTES ZT350 GK, </v>
          </cell>
          <cell r="F472" t="str">
            <v xml:space="preserve">1560537-932-1700, </v>
          </cell>
        </row>
        <row r="473">
          <cell r="A473" t="str">
            <v>4024200-101000</v>
          </cell>
          <cell r="E473" t="str">
            <v xml:space="preserve">Брызговик ZONTES ZT350 R1, </v>
          </cell>
          <cell r="F473" t="str">
            <v xml:space="preserve">1560537-932-6806, </v>
          </cell>
        </row>
        <row r="474">
          <cell r="A474" t="str">
            <v>1224200-097000</v>
          </cell>
          <cell r="E474" t="str">
            <v xml:space="preserve">Брызговик ZONTES ZT350 X1, </v>
          </cell>
          <cell r="F474" t="str">
            <v xml:space="preserve">1560537-932-7677, </v>
          </cell>
        </row>
        <row r="475">
          <cell r="A475" t="str">
            <v>1221200-040000</v>
          </cell>
          <cell r="E475" t="str">
            <v xml:space="preserve">Брызговик внутренний задний ZONTES ZT125 U1 - Z2, </v>
          </cell>
          <cell r="F475" t="str">
            <v xml:space="preserve">1560537-932-9969, </v>
          </cell>
        </row>
        <row r="476">
          <cell r="A476" t="str">
            <v>1224300-087000</v>
          </cell>
          <cell r="E476" t="str">
            <v xml:space="preserve">Брызговик внутренняя часть ZONTES ZT350 R1, </v>
          </cell>
          <cell r="F476" t="str">
            <v xml:space="preserve">1560537-932-4453, </v>
          </cell>
        </row>
        <row r="477">
          <cell r="A477" t="str">
            <v>1221200-051000</v>
          </cell>
          <cell r="E477" t="str">
            <v xml:space="preserve">Брызговик задний ZONTES ZT125 U1 - Z2, </v>
          </cell>
          <cell r="F477" t="str">
            <v xml:space="preserve">1560537-932-3793, </v>
          </cell>
        </row>
        <row r="478">
          <cell r="A478" t="str">
            <v>1224300-048000</v>
          </cell>
          <cell r="E478" t="str">
            <v xml:space="preserve">Брызговик задний внутренний ZONTES ZT350 R, </v>
          </cell>
          <cell r="F478" t="str">
            <v xml:space="preserve">1560537-932-7176, </v>
          </cell>
        </row>
        <row r="479">
          <cell r="A479" t="str">
            <v>1244200-033000</v>
          </cell>
          <cell r="B479" t="str">
            <v>1244200-032000</v>
          </cell>
          <cell r="E479" t="str">
            <v xml:space="preserve">Буфер резиновый обтекателей (пара) ZONTES ZT350 X1, </v>
          </cell>
          <cell r="F479" t="str">
            <v xml:space="preserve">1560537-685-6355, </v>
          </cell>
        </row>
        <row r="480">
          <cell r="A480" t="str">
            <v>4044302-102022</v>
          </cell>
          <cell r="E480" t="str">
            <v xml:space="preserve">Декоративная накладка левой крышки ZONTES ZT350, </v>
          </cell>
          <cell r="F480" t="str">
            <v xml:space="preserve">1560537-932-2461, </v>
          </cell>
        </row>
        <row r="481">
          <cell r="A481" t="str">
            <v>4044302-028005</v>
          </cell>
          <cell r="E481" t="str">
            <v xml:space="preserve">Декоративная накладка левой крышки ZONTES ZT350 (серая/оранжевая), </v>
          </cell>
          <cell r="F481" t="str">
            <v xml:space="preserve">1560537-932-1890, </v>
          </cell>
        </row>
        <row r="482">
          <cell r="A482" t="str">
            <v>4044302-026005</v>
          </cell>
          <cell r="E482" t="str">
            <v xml:space="preserve">Декоративная накладка левой крышки ZONTES ZT350 (серая/синяя), </v>
          </cell>
          <cell r="F482" t="str">
            <v xml:space="preserve">1560537-932-3162, </v>
          </cell>
        </row>
        <row r="483">
          <cell r="A483" t="str">
            <v>4044302-029005</v>
          </cell>
          <cell r="E483" t="str">
            <v xml:space="preserve">Декоративная накладка правой крышки ZONTES ZT350 (серая/оранжевая), </v>
          </cell>
          <cell r="F483" t="str">
            <v xml:space="preserve">1560537-932-6446, </v>
          </cell>
        </row>
        <row r="484">
          <cell r="A484" t="str">
            <v>4044302-027005</v>
          </cell>
          <cell r="E484" t="str">
            <v xml:space="preserve">Декоративная накладка правой крышки ZONTES ZT350 (серая/синяя), </v>
          </cell>
          <cell r="F484" t="str">
            <v xml:space="preserve">1560537-932-5525, </v>
          </cell>
        </row>
        <row r="485">
          <cell r="A485" t="str">
            <v>1174100-002000</v>
          </cell>
          <cell r="E485" t="str">
            <v xml:space="preserve">Катафот задний ZONTES ZT125-350, </v>
          </cell>
          <cell r="F485" t="str">
            <v xml:space="preserve">1560337-932-4453, </v>
          </cell>
        </row>
        <row r="486">
          <cell r="A486" t="str">
            <v>1174100-001000</v>
          </cell>
          <cell r="E486" t="str">
            <v xml:space="preserve">Катафоты передние (пара) ZONTES ZT125, </v>
          </cell>
          <cell r="F486" t="str">
            <v xml:space="preserve">1560337-932-1410, </v>
          </cell>
        </row>
        <row r="487">
          <cell r="A487" t="str">
            <v>1174300-013000</v>
          </cell>
          <cell r="E487" t="str">
            <v xml:space="preserve">Катафоты передние (пара) ZONTES ZT350 GK R1 T X1, </v>
          </cell>
          <cell r="F487" t="str">
            <v xml:space="preserve">1560537-932-1951, </v>
          </cell>
        </row>
        <row r="488">
          <cell r="A488" t="str">
            <v>1224300-115000</v>
          </cell>
          <cell r="E488" t="str">
            <v xml:space="preserve">Кожух ZONTES ZT350 X1, </v>
          </cell>
          <cell r="F488" t="str">
            <v xml:space="preserve">1560537-932-6355, </v>
          </cell>
        </row>
        <row r="489">
          <cell r="A489" t="str">
            <v>1224300-043000</v>
          </cell>
          <cell r="E489" t="str">
            <v xml:space="preserve">Кожух нижний левый ZONTES ZT350 GK, </v>
          </cell>
          <cell r="F489" t="str">
            <v xml:space="preserve">1560537-932-8478, </v>
          </cell>
        </row>
        <row r="490">
          <cell r="A490" t="str">
            <v>1224300-011000</v>
          </cell>
          <cell r="E490" t="str">
            <v xml:space="preserve">Кожух нижний левый ZONTES ZT350 X1, </v>
          </cell>
          <cell r="F490" t="str">
            <v xml:space="preserve">1560537-932-2902, </v>
          </cell>
        </row>
        <row r="491">
          <cell r="A491" t="str">
            <v>1224300-044000</v>
          </cell>
          <cell r="E491" t="str">
            <v xml:space="preserve">Кожух нижний правый ZONTES ZT350 GK, </v>
          </cell>
          <cell r="F491" t="str">
            <v xml:space="preserve">1560537-932-3692, </v>
          </cell>
        </row>
        <row r="492">
          <cell r="A492" t="str">
            <v>1224300-010000</v>
          </cell>
          <cell r="E492" t="str">
            <v xml:space="preserve">Кожух нижний правый ZONTES ZT350 X1, </v>
          </cell>
          <cell r="F492" t="str">
            <v xml:space="preserve">1560537-932-4844, </v>
          </cell>
        </row>
        <row r="493">
          <cell r="A493" t="str">
            <v>1224300-045000</v>
          </cell>
          <cell r="E493" t="str">
            <v xml:space="preserve">Кожух нижний средний ZONTES ZT350 GK, </v>
          </cell>
          <cell r="F493" t="str">
            <v xml:space="preserve">1560537-932-8748, </v>
          </cell>
        </row>
        <row r="494">
          <cell r="A494" t="str">
            <v>1221200-090000</v>
          </cell>
          <cell r="E494" t="str">
            <v xml:space="preserve">Кожух охлаждения ZONTES ZT125 Z1, </v>
          </cell>
          <cell r="F494" t="str">
            <v xml:space="preserve">1560537-932-7076, </v>
          </cell>
        </row>
        <row r="495">
          <cell r="A495" t="str">
            <v>1224300-073000</v>
          </cell>
          <cell r="E495" t="str">
            <v xml:space="preserve">Кожух охлаждения ZONTES ZT350 X1, </v>
          </cell>
          <cell r="F495" t="str">
            <v xml:space="preserve">1560537-932-1180, </v>
          </cell>
        </row>
        <row r="496">
          <cell r="A496" t="str">
            <v>1224300-001000</v>
          </cell>
          <cell r="E496" t="str">
            <v xml:space="preserve">Кожух охлаждения нижний ZONTES ZT350 T, </v>
          </cell>
          <cell r="F496" t="str">
            <v xml:space="preserve">1560537-932-7507, </v>
          </cell>
        </row>
        <row r="497">
          <cell r="A497" t="str">
            <v>1224200-138000</v>
          </cell>
          <cell r="E497" t="str">
            <v xml:space="preserve">Кожух рулевой колонки ZONTES ZT350 X1, </v>
          </cell>
          <cell r="F497" t="str">
            <v xml:space="preserve">1560537-932-1760, </v>
          </cell>
        </row>
        <row r="498">
          <cell r="A498" t="str">
            <v>1224300-075000</v>
          </cell>
          <cell r="E498" t="str">
            <v xml:space="preserve">Кожух рулевой колонки ZONTES ZT350 X1, </v>
          </cell>
          <cell r="F498" t="str">
            <v xml:space="preserve">1560537-932-7817, </v>
          </cell>
        </row>
        <row r="499">
          <cell r="A499" t="str">
            <v>1224200-007000</v>
          </cell>
          <cell r="E499" t="str">
            <v xml:space="preserve">Короб для аккумулятора ZONTES ZT350 R1, </v>
          </cell>
          <cell r="F499" t="str">
            <v xml:space="preserve">1560537-932-4604, </v>
          </cell>
        </row>
        <row r="500">
          <cell r="A500" t="str">
            <v>1224300-068000</v>
          </cell>
          <cell r="E500" t="str">
            <v xml:space="preserve">Короб для подключения ZONTES ZT350 GK, </v>
          </cell>
          <cell r="F500" t="str">
            <v xml:space="preserve">1560537-932-9609, </v>
          </cell>
        </row>
        <row r="501">
          <cell r="A501" t="str">
            <v>4024200-071051</v>
          </cell>
          <cell r="E501" t="str">
            <v xml:space="preserve">Кронштейн заднего брызговика ZONTES ZT350 T X1, </v>
          </cell>
          <cell r="F501" t="str">
            <v xml:space="preserve">1560537-932-1991, </v>
          </cell>
        </row>
        <row r="502">
          <cell r="A502" t="str">
            <v>4024200-102000</v>
          </cell>
          <cell r="E502" t="str">
            <v xml:space="preserve">Кронштейн крепления заднеего брызговика ZONTES ZT350 R1, </v>
          </cell>
          <cell r="F502" t="str">
            <v xml:space="preserve">1560537-932-1430, </v>
          </cell>
        </row>
        <row r="503">
          <cell r="A503" t="str">
            <v>1274300-049000</v>
          </cell>
          <cell r="E503" t="str">
            <v xml:space="preserve">Кронштейн нижнего кожуха ZONTES ZT350 GK, </v>
          </cell>
          <cell r="F503" t="str">
            <v xml:space="preserve">1560537-686-2081, </v>
          </cell>
        </row>
        <row r="504">
          <cell r="A504" t="str">
            <v>1224300-033000</v>
          </cell>
          <cell r="E504" t="str">
            <v xml:space="preserve">Кронштейн нижний зданего брызговика ZONTES ZT350 GK, </v>
          </cell>
          <cell r="F504" t="str">
            <v xml:space="preserve">1560537-932-3622, </v>
          </cell>
        </row>
        <row r="505">
          <cell r="A505" t="str">
            <v>1274200-169000</v>
          </cell>
          <cell r="E505" t="str">
            <v xml:space="preserve">Кронштейн спидометра ZONTES ZT125 U1, </v>
          </cell>
          <cell r="F505" t="str">
            <v xml:space="preserve">1560537-686-6876, </v>
          </cell>
        </row>
        <row r="506">
          <cell r="A506" t="str">
            <v>1221200-053000</v>
          </cell>
          <cell r="E506" t="str">
            <v xml:space="preserve">Кронштйен задних поворотников ZONTES U1, </v>
          </cell>
          <cell r="F506" t="str">
            <v xml:space="preserve">1560537-686-2101, </v>
          </cell>
        </row>
        <row r="507">
          <cell r="A507" t="str">
            <v>1221200-072000</v>
          </cell>
          <cell r="E507" t="str">
            <v xml:space="preserve">Крышка крепления задней юбки ZONTES ZT350 GK, </v>
          </cell>
          <cell r="F507" t="str">
            <v xml:space="preserve">1560537-932-9579, </v>
          </cell>
        </row>
        <row r="508">
          <cell r="A508" t="str">
            <v>1224200-142000</v>
          </cell>
          <cell r="E508" t="str">
            <v xml:space="preserve">Крышка панели приборов ZONTES ZT350 T, </v>
          </cell>
          <cell r="F508" t="str">
            <v xml:space="preserve">1560537-932-7397, </v>
          </cell>
        </row>
        <row r="509">
          <cell r="A509" t="str">
            <v>1224200-040000</v>
          </cell>
          <cell r="E509" t="str">
            <v xml:space="preserve">Крышка электро деталей ZONTES ZT125-350, </v>
          </cell>
          <cell r="F509" t="str">
            <v xml:space="preserve">1560537-932-1480, </v>
          </cell>
        </row>
        <row r="510">
          <cell r="A510" t="str">
            <v>4041202-211063</v>
          </cell>
          <cell r="B510" t="str">
            <v>4041202-212063</v>
          </cell>
          <cell r="E510" t="str">
            <v xml:space="preserve">Накладки задние (пара) ZONTES ZT125 U-1, </v>
          </cell>
          <cell r="F510" t="str">
            <v xml:space="preserve">1560537-932-6996, </v>
          </cell>
        </row>
        <row r="511">
          <cell r="A511" t="str">
            <v>4041202-140051</v>
          </cell>
          <cell r="E511" t="str">
            <v xml:space="preserve">Облицовка дефлектора нижняя левая ZONTES ZT125 Z-2, </v>
          </cell>
          <cell r="F511" t="str">
            <v xml:space="preserve">1560537-932-9859, </v>
          </cell>
        </row>
        <row r="512">
          <cell r="A512" t="str">
            <v>4041202-141051</v>
          </cell>
          <cell r="E512" t="str">
            <v xml:space="preserve">Облицовка дефлектора нижняя правая ZONTES ZT125 Z-2, </v>
          </cell>
          <cell r="F512" t="str">
            <v xml:space="preserve">1560537-932-2371, </v>
          </cell>
        </row>
        <row r="513">
          <cell r="A513" t="str">
            <v>1221200-088000</v>
          </cell>
          <cell r="E513" t="str">
            <v xml:space="preserve">Облицовка левая расширительного бочка ZONTES ZT125 Z1, </v>
          </cell>
          <cell r="F513" t="str">
            <v xml:space="preserve">1560537-932-3703, </v>
          </cell>
        </row>
        <row r="514">
          <cell r="A514" t="str">
            <v>1221200-089000</v>
          </cell>
          <cell r="E514" t="str">
            <v xml:space="preserve">Облицовка правая расширительного бочка ZONTES ZT125 Z1, </v>
          </cell>
          <cell r="F514" t="str">
            <v xml:space="preserve">1560537-932-7166, </v>
          </cell>
        </row>
        <row r="515">
          <cell r="A515" t="str">
            <v>1224300-034000</v>
          </cell>
          <cell r="E515" t="str">
            <v xml:space="preserve">Облицовка расширительного бочка ZONTES ZT350 GK, </v>
          </cell>
          <cell r="F515" t="str">
            <v xml:space="preserve">1560537-932-9489, </v>
          </cell>
        </row>
        <row r="516">
          <cell r="A516" t="str">
            <v>1221200-046000</v>
          </cell>
          <cell r="E516" t="str">
            <v xml:space="preserve">Подкрылок задний нижний ZONTES ZT125 U1, </v>
          </cell>
          <cell r="F516" t="str">
            <v xml:space="preserve">1560537-932-4984, </v>
          </cell>
        </row>
        <row r="517">
          <cell r="A517" t="str">
            <v>1221200-104000</v>
          </cell>
          <cell r="E517" t="str">
            <v xml:space="preserve">Решетка ZONTES ZT125 U1, </v>
          </cell>
          <cell r="F517" t="str">
            <v xml:space="preserve">1560537-932-6736, </v>
          </cell>
        </row>
        <row r="518">
          <cell r="E518" t="str">
            <v>Скоба кабеля (комл. 4шт) ZONTES ZT125-350</v>
          </cell>
        </row>
        <row r="519">
          <cell r="A519" t="str">
            <v>1224200-008000</v>
          </cell>
          <cell r="E519" t="str">
            <v xml:space="preserve">Скоба кабеля (комл. 4шт) ZONTES ZT125-350, </v>
          </cell>
          <cell r="F519" t="str">
            <v xml:space="preserve">1560337-686-2992, </v>
          </cell>
        </row>
        <row r="520">
          <cell r="A520" t="str">
            <v>1224200-008000</v>
          </cell>
          <cell r="E520" t="str">
            <v xml:space="preserve">Скоба кабеля (комл. 4шт) ZONTES ZT125-350, </v>
          </cell>
          <cell r="F520" t="str">
            <v xml:space="preserve">1560337-686-2992, </v>
          </cell>
        </row>
        <row r="521">
          <cell r="A521" t="str">
            <v>1244100-002000</v>
          </cell>
          <cell r="E521" t="str">
            <v xml:space="preserve">Шайба уплотнительная резиновая ZONTES ZT125-350, </v>
          </cell>
          <cell r="F521" t="str">
            <v xml:space="preserve">1560337-685-9999, </v>
          </cell>
        </row>
        <row r="522">
          <cell r="E522" t="str">
            <v>Решетки радиаторов пластиковые</v>
          </cell>
        </row>
        <row r="523">
          <cell r="A523" t="str">
            <v>4044302-096022</v>
          </cell>
          <cell r="E523" t="str">
            <v xml:space="preserve">Панель декоративная радиатора левая ZONTES ZT350 GK, </v>
          </cell>
          <cell r="F523" t="str">
            <v xml:space="preserve">1560537-932-9078, </v>
          </cell>
        </row>
        <row r="524">
          <cell r="A524" t="str">
            <v>4044302-005005</v>
          </cell>
          <cell r="E524" t="str">
            <v xml:space="preserve">Панель декоративная радиатора левая ZONTES ZT350 GK (серая), </v>
          </cell>
          <cell r="F524" t="str">
            <v xml:space="preserve">1560537-932-5715, </v>
          </cell>
        </row>
        <row r="525">
          <cell r="A525" t="str">
            <v>4044302-104022</v>
          </cell>
          <cell r="E525" t="str">
            <v xml:space="preserve">Панель декоративная радиатора правая ZONTES ZT350 GK, </v>
          </cell>
          <cell r="F525" t="str">
            <v xml:space="preserve">1560537-932-3843, </v>
          </cell>
        </row>
        <row r="526">
          <cell r="A526" t="str">
            <v>4044302-006005</v>
          </cell>
          <cell r="E526" t="str">
            <v xml:space="preserve">Панель декоративная радиатора правая ZONTES ZT350 GK (серая), </v>
          </cell>
          <cell r="F526" t="str">
            <v xml:space="preserve">1560537-932-3312, </v>
          </cell>
        </row>
        <row r="527">
          <cell r="E527" t="str">
            <v>Стоп-сигналы</v>
          </cell>
        </row>
        <row r="528">
          <cell r="A528" t="str">
            <v>1274200-017000</v>
          </cell>
          <cell r="E528" t="str">
            <v xml:space="preserve">Кронштейн заднего фонаря ZONTES ZT350 R-1, </v>
          </cell>
          <cell r="F528" t="str">
            <v xml:space="preserve">1560537-686-6255, </v>
          </cell>
        </row>
        <row r="529">
          <cell r="A529" t="str">
            <v>1270300-039000</v>
          </cell>
          <cell r="E529" t="str">
            <v xml:space="preserve">Кронштейн крепления номерного знака ZONTES ZT350 , </v>
          </cell>
          <cell r="F529" t="str">
            <v xml:space="preserve">1560537-686-7987, </v>
          </cell>
        </row>
        <row r="530">
          <cell r="A530" t="str">
            <v>1221200-068000</v>
          </cell>
          <cell r="E530" t="str">
            <v xml:space="preserve">Кронштейн крепления номерного знака ZONTES ZT350 GK, </v>
          </cell>
          <cell r="F530" t="str">
            <v xml:space="preserve">1560537-686-3522, </v>
          </cell>
        </row>
        <row r="531">
          <cell r="A531" t="str">
            <v>1224300-032000</v>
          </cell>
          <cell r="E531" t="str">
            <v xml:space="preserve">Крышка подсветки заднего номера ZONTES ZT350 GK, </v>
          </cell>
          <cell r="F531" t="str">
            <v xml:space="preserve">1560537-932-2872, </v>
          </cell>
        </row>
        <row r="532">
          <cell r="A532" t="str">
            <v>1224200-054000</v>
          </cell>
          <cell r="E532" t="str">
            <v xml:space="preserve">Панель декоративная стоп сигнала левая ZONTES ZT350 R1, </v>
          </cell>
          <cell r="F532" t="str">
            <v xml:space="preserve">1560537-932-4794, </v>
          </cell>
        </row>
        <row r="533">
          <cell r="A533" t="str">
            <v>1224200-056000</v>
          </cell>
          <cell r="E533" t="str">
            <v xml:space="preserve">Панель декоративная стоп сигнала правая ZONTES ZT350 R1, </v>
          </cell>
          <cell r="F533" t="str">
            <v xml:space="preserve">1560537-932-5354, </v>
          </cell>
        </row>
        <row r="534">
          <cell r="A534" t="str">
            <v>1171200-057000</v>
          </cell>
          <cell r="E534" t="str">
            <v xml:space="preserve">Подсветка номерного знака ZONTES ZT125-350, </v>
          </cell>
          <cell r="F534" t="str">
            <v xml:space="preserve">1560537-290-8888, </v>
          </cell>
        </row>
        <row r="535">
          <cell r="A535" t="str">
            <v>1171200-062000</v>
          </cell>
          <cell r="E535" t="str">
            <v xml:space="preserve">Стоп-сигнал ZONTES ZT125 Z2, </v>
          </cell>
          <cell r="F535" t="str">
            <v xml:space="preserve">1560537-932-6916, </v>
          </cell>
        </row>
        <row r="536">
          <cell r="A536" t="str">
            <v>1171200-060000</v>
          </cell>
          <cell r="E536" t="str">
            <v xml:space="preserve">Стоп-сигнал ZONTES ZT350 GK, </v>
          </cell>
          <cell r="F536" t="str">
            <v xml:space="preserve">1560537-314-6996, </v>
          </cell>
        </row>
        <row r="537">
          <cell r="A537" t="str">
            <v>1174200-014000</v>
          </cell>
          <cell r="E537" t="str">
            <v xml:space="preserve">Стоп-сигнал ZONTES ZT350 R1, </v>
          </cell>
          <cell r="F537" t="str">
            <v xml:space="preserve">1560537-314-5344, </v>
          </cell>
        </row>
        <row r="538">
          <cell r="A538" t="str">
            <v>1174200-023000</v>
          </cell>
          <cell r="E538" t="str">
            <v xml:space="preserve">Стоп-сигнал ZONTES ZT350 T, </v>
          </cell>
          <cell r="F538" t="str">
            <v xml:space="preserve">1560537-314-7737, </v>
          </cell>
        </row>
        <row r="539">
          <cell r="A539" t="str">
            <v>1174200-008000</v>
          </cell>
          <cell r="E539" t="str">
            <v xml:space="preserve">Стоп-сигнал ZONTES ZT350 X1, </v>
          </cell>
          <cell r="F539" t="str">
            <v xml:space="preserve">1560537-314-2751, </v>
          </cell>
        </row>
        <row r="540">
          <cell r="A540" t="str">
            <v>1174200-012000</v>
          </cell>
          <cell r="E540" t="str">
            <v xml:space="preserve">Фонарь габаритный задний левый ZONTES ZT350 R1, </v>
          </cell>
          <cell r="F540" t="str">
            <v xml:space="preserve">1560537-315-1270, </v>
          </cell>
        </row>
        <row r="541">
          <cell r="A541" t="str">
            <v>1174200-013000</v>
          </cell>
          <cell r="E541" t="str">
            <v xml:space="preserve">Фонарь габаритный задний правый ZONTES ZT350 R1, </v>
          </cell>
          <cell r="F541" t="str">
            <v xml:space="preserve">1560537-315-4904, </v>
          </cell>
        </row>
        <row r="542">
          <cell r="A542" t="str">
            <v>1174200-021000</v>
          </cell>
          <cell r="E542" t="str">
            <v xml:space="preserve">Фонарь освещения номерного знака ZONTES ZT350 GR R1 T X1, </v>
          </cell>
          <cell r="F542" t="str">
            <v xml:space="preserve">1560537-315-7146, </v>
          </cell>
        </row>
        <row r="543">
          <cell r="A543" t="str">
            <v>1174200-021000</v>
          </cell>
          <cell r="E543" t="str">
            <v xml:space="preserve">Фонарь освещения номерного знака ZONTES ZT350 GR R1 T X1, </v>
          </cell>
          <cell r="F543" t="str">
            <v xml:space="preserve">1560537-315-7146, </v>
          </cell>
        </row>
        <row r="544">
          <cell r="E544" t="str">
            <v>Фары</v>
          </cell>
        </row>
        <row r="545">
          <cell r="A545" t="str">
            <v>1221200-043000</v>
          </cell>
          <cell r="E545" t="str">
            <v xml:space="preserve">Кожух фары ZONTES ZT125 U1, </v>
          </cell>
          <cell r="F545" t="str">
            <v xml:space="preserve">1560537-932-9068, </v>
          </cell>
        </row>
        <row r="546">
          <cell r="A546" t="str">
            <v>1174300-004000</v>
          </cell>
          <cell r="E546" t="str">
            <v xml:space="preserve">Корректор фары ZONTES ZT350, </v>
          </cell>
          <cell r="F546" t="str">
            <v xml:space="preserve">1560537-932-5875, </v>
          </cell>
        </row>
        <row r="547">
          <cell r="A547" t="str">
            <v>1020212-100000</v>
          </cell>
          <cell r="E547" t="str">
            <v xml:space="preserve">Кронштейн фары верхний ZONTES ZT350 GK, </v>
          </cell>
          <cell r="F547" t="str">
            <v xml:space="preserve">1560537-932-8308, </v>
          </cell>
        </row>
        <row r="548">
          <cell r="A548" t="str">
            <v>1271200-137000</v>
          </cell>
          <cell r="E548" t="str">
            <v xml:space="preserve">Кронштейн фары нижний ZONTES ZT125 Z2, </v>
          </cell>
          <cell r="F548" t="str">
            <v xml:space="preserve">1560537-932-7627, </v>
          </cell>
        </row>
        <row r="549">
          <cell r="A549" t="str">
            <v>1224200-074000</v>
          </cell>
          <cell r="E549" t="str">
            <v xml:space="preserve">Накладка на фару декоративная левая ZONTES ZT350 T, </v>
          </cell>
          <cell r="F549" t="str">
            <v xml:space="preserve">1560537-932-1370, </v>
          </cell>
        </row>
        <row r="550">
          <cell r="A550" t="str">
            <v>1224200-075000</v>
          </cell>
          <cell r="E550" t="str">
            <v xml:space="preserve">Накладка на фару декоративная правая ZONTES ZT350 T, </v>
          </cell>
          <cell r="F550" t="str">
            <v xml:space="preserve">1560537-932-4233, </v>
          </cell>
        </row>
        <row r="551">
          <cell r="A551" t="str">
            <v>4044302-003051</v>
          </cell>
          <cell r="B551" t="str">
            <v>4044302-004051</v>
          </cell>
          <cell r="E551" t="str">
            <v xml:space="preserve">Накладки фары декоративные (пара) ZONTES ZT350 GK, </v>
          </cell>
          <cell r="F551" t="str">
            <v xml:space="preserve">1560537-932-1240, </v>
          </cell>
        </row>
        <row r="552">
          <cell r="A552" t="str">
            <v>4044201-023051</v>
          </cell>
          <cell r="E552" t="str">
            <v xml:space="preserve">Облицовка фары ZONTES ZT350 R1 (серая), </v>
          </cell>
          <cell r="F552" t="str">
            <v xml:space="preserve">1560537-932-6506, </v>
          </cell>
        </row>
        <row r="553">
          <cell r="A553" t="str">
            <v>4044201-023021</v>
          </cell>
          <cell r="E553" t="str">
            <v xml:space="preserve">Облицовка фары ZONTES ZT350 R1 (черная), </v>
          </cell>
          <cell r="F553" t="str">
            <v xml:space="preserve">1560537-932-6596, </v>
          </cell>
        </row>
        <row r="554">
          <cell r="A554" t="str">
            <v>4044201-013064</v>
          </cell>
          <cell r="E554" t="str">
            <v xml:space="preserve">Облицовка фары верхняя ZONTES ZT350 R1 (синяя), </v>
          </cell>
          <cell r="F554" t="str">
            <v xml:space="preserve">1560537-932-9949, </v>
          </cell>
        </row>
        <row r="555">
          <cell r="A555" t="str">
            <v>4044201-013021</v>
          </cell>
          <cell r="E555" t="str">
            <v xml:space="preserve">Облицовка фары верхняя ZONTES ZT350 R1 (черная), </v>
          </cell>
          <cell r="F555" t="str">
            <v xml:space="preserve">1560537-932-9519, </v>
          </cell>
        </row>
        <row r="556">
          <cell r="A556" t="str">
            <v>4044302-091063</v>
          </cell>
          <cell r="E556" t="str">
            <v xml:space="preserve">Облицовка фары левая ZONTES ZT350 R1, </v>
          </cell>
          <cell r="F556" t="str">
            <v xml:space="preserve">1560537-932-4684, </v>
          </cell>
        </row>
        <row r="557">
          <cell r="A557" t="str">
            <v>1224200-024000</v>
          </cell>
          <cell r="E557" t="str">
            <v xml:space="preserve">Облицовка фары передняя левая ZONTES ZT350 X1, </v>
          </cell>
          <cell r="F557" t="str">
            <v xml:space="preserve">1560537-932-6125, </v>
          </cell>
        </row>
        <row r="558">
          <cell r="A558" t="str">
            <v>1224200-025000</v>
          </cell>
          <cell r="E558" t="str">
            <v xml:space="preserve">Облицовка фары передняя правая ZONTES ZT350 X1, </v>
          </cell>
          <cell r="F558" t="str">
            <v xml:space="preserve">1560537-932-3773, </v>
          </cell>
        </row>
        <row r="559">
          <cell r="A559" t="str">
            <v>4044302-092021</v>
          </cell>
          <cell r="E559" t="str">
            <v xml:space="preserve">Облицовка фары правая ZONTES ZT350 R1, </v>
          </cell>
          <cell r="F559" t="str">
            <v xml:space="preserve">1560537-932-7767, </v>
          </cell>
        </row>
        <row r="560">
          <cell r="A560" t="str">
            <v>1171200-052000</v>
          </cell>
          <cell r="E560" t="str">
            <v xml:space="preserve">Фара ZONTES ZT125 U1, </v>
          </cell>
          <cell r="F560" t="str">
            <v xml:space="preserve">1560537-932-1200, </v>
          </cell>
        </row>
        <row r="561">
          <cell r="A561" t="str">
            <v>1170300-099000</v>
          </cell>
          <cell r="E561" t="str">
            <v xml:space="preserve">Фара ZONTES ZT125 Z2, </v>
          </cell>
          <cell r="F561" t="str">
            <v xml:space="preserve">1560337-932-9219, </v>
          </cell>
        </row>
        <row r="562">
          <cell r="A562" t="str">
            <v>1171200-059000</v>
          </cell>
          <cell r="E562" t="str">
            <v xml:space="preserve">Фара ZONTES ZT350 GK, </v>
          </cell>
          <cell r="F562" t="str">
            <v xml:space="preserve">1560537-312-2101, </v>
          </cell>
        </row>
        <row r="563">
          <cell r="A563" t="str">
            <v>1174200-022000</v>
          </cell>
          <cell r="E563" t="str">
            <v xml:space="preserve">Фара ZONTES ZT350 T, </v>
          </cell>
          <cell r="F563" t="str">
            <v xml:space="preserve">1560537-312-1670, </v>
          </cell>
        </row>
        <row r="564">
          <cell r="A564" t="str">
            <v>1174300-003000</v>
          </cell>
          <cell r="E564" t="str">
            <v xml:space="preserve">Фара ZONTES ZT350 X1 , </v>
          </cell>
          <cell r="F564" t="str">
            <v xml:space="preserve">1560537-312-3713, </v>
          </cell>
        </row>
        <row r="565">
          <cell r="A565" t="str">
            <v>1174200-017000</v>
          </cell>
          <cell r="E565" t="str">
            <v xml:space="preserve">Фара габаритная передняя ZONTES ZT350 X1, </v>
          </cell>
          <cell r="F565" t="str">
            <v xml:space="preserve">1560537-312-9859, </v>
          </cell>
        </row>
        <row r="566">
          <cell r="A566" t="str">
            <v>1174200-015000</v>
          </cell>
          <cell r="E566" t="str">
            <v xml:space="preserve">Фара габаритная передняя левая ZONTES ZT350 X1, </v>
          </cell>
          <cell r="F566" t="str">
            <v xml:space="preserve">1560537-315-6776, </v>
          </cell>
        </row>
        <row r="567">
          <cell r="A567" t="str">
            <v>1174200-016000</v>
          </cell>
          <cell r="E567" t="str">
            <v xml:space="preserve">Фара габаритная передняя правая ZONTES ZT350 X1, </v>
          </cell>
          <cell r="F567" t="str">
            <v xml:space="preserve">1560537-315-5414, </v>
          </cell>
        </row>
        <row r="568">
          <cell r="E568" t="str">
            <v>ПОДВЕСКА</v>
          </cell>
        </row>
        <row r="569">
          <cell r="E569" t="str">
            <v>Амортизаторы задние</v>
          </cell>
        </row>
        <row r="570">
          <cell r="A570" t="str">
            <v>1111200-041000</v>
          </cell>
          <cell r="E570" t="str">
            <v xml:space="preserve">Амортизатор задний ZONTES ZT125 U-1 Z-2, </v>
          </cell>
          <cell r="F570" t="str">
            <v xml:space="preserve">1560537-177-1090, </v>
          </cell>
        </row>
        <row r="571">
          <cell r="A571" t="str">
            <v>1114300-007000</v>
          </cell>
          <cell r="E571" t="str">
            <v xml:space="preserve">Амортизатор задний ZONTES ZT350 R1 X1, </v>
          </cell>
          <cell r="F571" t="str">
            <v xml:space="preserve">1560537-177-8107, </v>
          </cell>
        </row>
        <row r="572">
          <cell r="A572" t="str">
            <v>1114300-011000</v>
          </cell>
          <cell r="E572" t="str">
            <v xml:space="preserve">Амортизатор задний ZONTES ZT350 T, </v>
          </cell>
          <cell r="F572" t="str">
            <v xml:space="preserve">1560537-177-6936, </v>
          </cell>
        </row>
        <row r="573">
          <cell r="E573" t="str">
            <v>Амортизаторы передние</v>
          </cell>
        </row>
        <row r="574">
          <cell r="A574" t="str">
            <v>1111200-043000</v>
          </cell>
          <cell r="B574" t="str">
            <v>1111200-042000</v>
          </cell>
          <cell r="E574" t="str">
            <v xml:space="preserve">Амортизаторы передние ZONTES ZT125 U-1 Z-2, </v>
          </cell>
          <cell r="F574" t="str">
            <v xml:space="preserve">1560537-179-2902, </v>
          </cell>
        </row>
        <row r="575">
          <cell r="A575" t="str">
            <v>1114300-001000</v>
          </cell>
          <cell r="B575" t="str">
            <v>1114300-002000</v>
          </cell>
          <cell r="E575" t="str">
            <v xml:space="preserve">Амортизаторы передние ZONTES ZT350 R1, </v>
          </cell>
          <cell r="F575" t="str">
            <v xml:space="preserve">1560537-179-6916, </v>
          </cell>
        </row>
        <row r="576">
          <cell r="A576" t="str">
            <v>1114300-012000</v>
          </cell>
          <cell r="B576" t="str">
            <v>1114300-013000</v>
          </cell>
          <cell r="E576" t="str">
            <v xml:space="preserve">Амортизаторы передние ZONTES ZT350 VX, </v>
          </cell>
          <cell r="F576" t="str">
            <v xml:space="preserve">1560537-179-8027, </v>
          </cell>
        </row>
        <row r="577">
          <cell r="E577" t="str">
            <v>Сальники / пыльники передних вилок</v>
          </cell>
        </row>
        <row r="578">
          <cell r="A578" t="str">
            <v>1244200-035000</v>
          </cell>
          <cell r="E578" t="str">
            <v xml:space="preserve">Сальник переднего амортизатор (пара) ZONTES ZT125-350, </v>
          </cell>
          <cell r="F578" t="str">
            <v xml:space="preserve">1560337-264-7897, </v>
          </cell>
        </row>
        <row r="579">
          <cell r="E579" t="str">
            <v>РАМА</v>
          </cell>
        </row>
        <row r="580">
          <cell r="E580" t="str">
            <v>Багажники задние металлические</v>
          </cell>
        </row>
        <row r="581">
          <cell r="A581" t="str">
            <v>1274200-103000</v>
          </cell>
          <cell r="E581" t="str">
            <v xml:space="preserve">Багажник ZONTES ZT350 T, </v>
          </cell>
          <cell r="F581" t="str">
            <v xml:space="preserve">1560537-686-9129, </v>
          </cell>
        </row>
        <row r="582">
          <cell r="A582" t="str">
            <v>4111100-002051</v>
          </cell>
          <cell r="E582" t="str">
            <v xml:space="preserve">Багажник задний ZONTES ZT125 Z-2, </v>
          </cell>
          <cell r="F582" t="str">
            <v xml:space="preserve">1560537-637-1230, </v>
          </cell>
        </row>
        <row r="583">
          <cell r="A583" t="str">
            <v>4114200-003051</v>
          </cell>
          <cell r="E583" t="str">
            <v xml:space="preserve">Багажник задний ZONTES ZT350 , </v>
          </cell>
          <cell r="F583" t="str">
            <v xml:space="preserve">1560537-637-9389, </v>
          </cell>
        </row>
        <row r="584">
          <cell r="A584" t="str">
            <v>4111200-012051</v>
          </cell>
          <cell r="E584" t="str">
            <v xml:space="preserve">Кронштейн заднего багажника ZONTES ZT125 Z-2, </v>
          </cell>
          <cell r="F584" t="str">
            <v xml:space="preserve">1560537-686-8037, </v>
          </cell>
        </row>
        <row r="585">
          <cell r="A585" t="str">
            <v>1244200-019000</v>
          </cell>
          <cell r="B585" t="str">
            <v>1244200-020000</v>
          </cell>
          <cell r="E585" t="str">
            <v xml:space="preserve">Накладки заднего банажника декоративные (пара) ZONTES ZT350 X1, </v>
          </cell>
          <cell r="F585" t="str">
            <v xml:space="preserve">1560537-637-6315, </v>
          </cell>
        </row>
        <row r="586">
          <cell r="E586" t="str">
            <v>Заглушки, мелкие детали рамы</v>
          </cell>
        </row>
        <row r="587">
          <cell r="A587" t="str">
            <v>1244100-061000</v>
          </cell>
          <cell r="E587" t="str">
            <v xml:space="preserve">Заглушка рамы декоративная ZONTES ZT125-350, </v>
          </cell>
          <cell r="F587" t="str">
            <v xml:space="preserve">1560337-685-9229, </v>
          </cell>
        </row>
        <row r="588">
          <cell r="A588" t="str">
            <v>1240300-066000</v>
          </cell>
          <cell r="E588" t="str">
            <v xml:space="preserve">Пластина уплотнительная рамы ZONTES ZT125, </v>
          </cell>
          <cell r="F588" t="str">
            <v xml:space="preserve">1560537-685-1750, </v>
          </cell>
        </row>
        <row r="589">
          <cell r="A589" t="str">
            <v>1260100-218000</v>
          </cell>
          <cell r="E589" t="str">
            <v xml:space="preserve">Пружина крепления слайдеров ZONTES ZT350 , </v>
          </cell>
          <cell r="F589" t="str">
            <v xml:space="preserve">1560537-686-3312, </v>
          </cell>
        </row>
        <row r="590">
          <cell r="E590" t="str">
            <v>Кронштейны, крепления рамы</v>
          </cell>
        </row>
        <row r="591">
          <cell r="A591" t="str">
            <v>1274300-036000</v>
          </cell>
          <cell r="E591" t="str">
            <v xml:space="preserve">Верхний кронштейн масляного радиатора ZONTES ZT350 GK, </v>
          </cell>
          <cell r="F591" t="str">
            <v xml:space="preserve">1560537-686-7457, </v>
          </cell>
        </row>
        <row r="592">
          <cell r="A592" t="str">
            <v>1224300-086000</v>
          </cell>
          <cell r="E592" t="str">
            <v xml:space="preserve">Держатель жгута проводки правый ZONTES ZT350 R1, </v>
          </cell>
          <cell r="F592" t="str">
            <v xml:space="preserve">1560537-686-6145, </v>
          </cell>
        </row>
        <row r="593">
          <cell r="A593" t="str">
            <v>1224300-084000</v>
          </cell>
          <cell r="E593" t="str">
            <v xml:space="preserve">Держатель левого переднего ремня безопасности ZONTES ZT350 R1, </v>
          </cell>
          <cell r="F593" t="str">
            <v xml:space="preserve">1560537-686-1510, </v>
          </cell>
        </row>
        <row r="594">
          <cell r="A594" t="str">
            <v>4024200-079051</v>
          </cell>
          <cell r="E594" t="str">
            <v xml:space="preserve">Дуга защиты ГБЦ левая ZONTES ZT350 T, </v>
          </cell>
          <cell r="F594" t="str">
            <v xml:space="preserve">1560537-686-9669, </v>
          </cell>
        </row>
        <row r="595">
          <cell r="A595" t="str">
            <v>4024200-080051</v>
          </cell>
          <cell r="E595" t="str">
            <v xml:space="preserve">Дуга защиты ГБЦ правая ZONTES ZT350 T , </v>
          </cell>
          <cell r="F595" t="str">
            <v xml:space="preserve">1560537-686-7917, </v>
          </cell>
        </row>
        <row r="596">
          <cell r="A596" t="str">
            <v>1224200-134000</v>
          </cell>
          <cell r="E596" t="str">
            <v xml:space="preserve">Зажим панели ZONTES ZT350 X1, </v>
          </cell>
          <cell r="F596" t="str">
            <v xml:space="preserve">1560537-686-8908, </v>
          </cell>
        </row>
        <row r="597">
          <cell r="A597" t="str">
            <v>1274300-080000</v>
          </cell>
          <cell r="E597" t="str">
            <v xml:space="preserve">Зажим шланга переднего тормоза ZONTES ZT350 T, </v>
          </cell>
          <cell r="F597" t="str">
            <v xml:space="preserve">1560537-686-1540, </v>
          </cell>
        </row>
        <row r="598">
          <cell r="A598" t="str">
            <v>1144300-007000</v>
          </cell>
          <cell r="E598" t="str">
            <v xml:space="preserve">Клетка рамы левая ZONTES ZT350 GK, </v>
          </cell>
          <cell r="F598" t="str">
            <v xml:space="preserve">1560537-686-9289, </v>
          </cell>
        </row>
        <row r="599">
          <cell r="A599" t="str">
            <v>1144300-008000</v>
          </cell>
          <cell r="E599" t="str">
            <v xml:space="preserve">Клетка рамы правая ZONTES ZT350 GK, </v>
          </cell>
          <cell r="F599" t="str">
            <v xml:space="preserve">1560537-686-3092, </v>
          </cell>
        </row>
        <row r="600">
          <cell r="A600" t="str">
            <v>1274300-051000</v>
          </cell>
          <cell r="E600" t="str">
            <v xml:space="preserve">Крепление АКБ ZONTES ZT350 GK, </v>
          </cell>
          <cell r="F600" t="str">
            <v xml:space="preserve">1560537-686-5024, </v>
          </cell>
        </row>
        <row r="601">
          <cell r="A601" t="str">
            <v>1274200-238000</v>
          </cell>
          <cell r="E601" t="str">
            <v xml:space="preserve">Крепление АКБ ZONTES ZT350 R1, </v>
          </cell>
          <cell r="F601" t="str">
            <v xml:space="preserve">1560537-686-3442, </v>
          </cell>
        </row>
        <row r="602">
          <cell r="A602" t="str">
            <v>1224300-058000</v>
          </cell>
          <cell r="E602" t="str">
            <v xml:space="preserve">Крепление вентялятора охлаждения ZONTES ZT350 GK, </v>
          </cell>
          <cell r="F602" t="str">
            <v xml:space="preserve">1560537-686-8958, </v>
          </cell>
        </row>
        <row r="603">
          <cell r="A603" t="str">
            <v>1224300-112000</v>
          </cell>
          <cell r="E603" t="str">
            <v xml:space="preserve">Крепление датчика скорости ZONTES ZT350 X1, </v>
          </cell>
          <cell r="F603" t="str">
            <v xml:space="preserve">1560537-686-3713, </v>
          </cell>
        </row>
        <row r="604">
          <cell r="A604" t="str">
            <v>1224300-083000</v>
          </cell>
          <cell r="E604" t="str">
            <v xml:space="preserve">Крепление жгута провдки ZONTES ZT350 R1, </v>
          </cell>
          <cell r="F604" t="str">
            <v xml:space="preserve">1560537-686-6546, </v>
          </cell>
        </row>
        <row r="605">
          <cell r="A605" t="str">
            <v>1271200-068000</v>
          </cell>
          <cell r="E605" t="str">
            <v xml:space="preserve">Крепление заднего брызговика ZONTES ZT125, </v>
          </cell>
          <cell r="F605" t="str">
            <v xml:space="preserve">1560537-686-5865, </v>
          </cell>
        </row>
        <row r="606">
          <cell r="A606" t="str">
            <v>1224300-059000</v>
          </cell>
          <cell r="E606" t="str">
            <v xml:space="preserve">Крепление заднего стоп-сигнала ZONTES ZT350 GK, </v>
          </cell>
          <cell r="F606" t="str">
            <v xml:space="preserve">1560537-686-7827, </v>
          </cell>
        </row>
        <row r="607">
          <cell r="A607" t="str">
            <v>1274300-109000</v>
          </cell>
          <cell r="E607" t="str">
            <v xml:space="preserve">Крепление переднего тормозного шланга ZONTES ZT350 R1, </v>
          </cell>
          <cell r="F607" t="str">
            <v xml:space="preserve">1560537-686-7967, </v>
          </cell>
        </row>
        <row r="608">
          <cell r="A608" t="str">
            <v>1244100-082000</v>
          </cell>
          <cell r="E608" t="str">
            <v xml:space="preserve">Крепление переключателя сброса (адсорбер) ZONTES ZT125-350, </v>
          </cell>
          <cell r="F608" t="str">
            <v xml:space="preserve">1560537-686-9859, </v>
          </cell>
        </row>
        <row r="609">
          <cell r="A609" t="str">
            <v>1224300-054000</v>
          </cell>
          <cell r="E609" t="str">
            <v xml:space="preserve">Крепление реле ZONTES ZT350 GK, </v>
          </cell>
          <cell r="F609" t="str">
            <v xml:space="preserve">1560537-686-4774, </v>
          </cell>
        </row>
        <row r="610">
          <cell r="A610" t="str">
            <v>1224300-041000</v>
          </cell>
          <cell r="E610" t="str">
            <v xml:space="preserve">Крепление фары ZONTES ZT350 GK, </v>
          </cell>
          <cell r="F610" t="str">
            <v xml:space="preserve">1560537-686-5054, </v>
          </cell>
        </row>
        <row r="611">
          <cell r="A611" t="str">
            <v>1271200-204000</v>
          </cell>
          <cell r="E611" t="str">
            <v xml:space="preserve">Кронштейн CDI ZONTES ZT125 U-1 Z-2, </v>
          </cell>
          <cell r="F611" t="str">
            <v xml:space="preserve">1560537-686-8228, </v>
          </cell>
        </row>
        <row r="612">
          <cell r="A612" t="str">
            <v>1274300-035000</v>
          </cell>
          <cell r="E612" t="str">
            <v xml:space="preserve">Кронштейн блока управления ZONTES ZT350 GK, </v>
          </cell>
          <cell r="F612" t="str">
            <v xml:space="preserve">1560537-686-8718, </v>
          </cell>
        </row>
        <row r="613">
          <cell r="A613" t="str">
            <v>1274300-071094</v>
          </cell>
          <cell r="E613" t="str">
            <v xml:space="preserve">Кронштейн блока управления ZONTES ZT350 R1, </v>
          </cell>
          <cell r="F613" t="str">
            <v xml:space="preserve">1560537-686-7717, </v>
          </cell>
        </row>
        <row r="614">
          <cell r="A614" t="str">
            <v>4024300-036000</v>
          </cell>
          <cell r="E614" t="str">
            <v xml:space="preserve">Кронштейн верхний радиатора ОЖ ZONTES ZT350 GK, </v>
          </cell>
          <cell r="F614" t="str">
            <v xml:space="preserve">1560537-686-5414, </v>
          </cell>
        </row>
        <row r="615">
          <cell r="A615" t="str">
            <v>1274300-047000</v>
          </cell>
          <cell r="E615" t="str">
            <v xml:space="preserve">Кронштейн вспомогательный выносного резервуара ZONTES ZT350 GK, </v>
          </cell>
          <cell r="F615" t="str">
            <v xml:space="preserve">1560537-185-7557, </v>
          </cell>
        </row>
        <row r="616">
          <cell r="A616" t="str">
            <v>1274300-034000</v>
          </cell>
          <cell r="E616" t="str">
            <v xml:space="preserve">Кронштейн выключателя ZONTES ZT350 GK, </v>
          </cell>
          <cell r="F616" t="str">
            <v xml:space="preserve">1560537-686-1730, </v>
          </cell>
        </row>
        <row r="617">
          <cell r="A617" t="str">
            <v>1274300-039000</v>
          </cell>
          <cell r="E617" t="str">
            <v xml:space="preserve">Кронштейн выносного бочка нижний ZONTES ZT350 GK, </v>
          </cell>
          <cell r="F617" t="str">
            <v xml:space="preserve">1560537-686-3803, </v>
          </cell>
        </row>
        <row r="618">
          <cell r="A618" t="str">
            <v>1274300-082000</v>
          </cell>
          <cell r="E618" t="str">
            <v xml:space="preserve">Кронштейн двигателя ZONTES ZT350 R1, </v>
          </cell>
          <cell r="F618" t="str">
            <v xml:space="preserve">1560537-686-9309, </v>
          </cell>
        </row>
        <row r="619">
          <cell r="A619" t="str">
            <v>4024200-027000</v>
          </cell>
          <cell r="E619" t="str">
            <v xml:space="preserve">Кронштейн двигателя нижний ZONTES ZT125-350, </v>
          </cell>
          <cell r="F619" t="str">
            <v xml:space="preserve">1560337-185-7597, </v>
          </cell>
        </row>
        <row r="620">
          <cell r="A620" t="str">
            <v>1274300-052000</v>
          </cell>
          <cell r="E620" t="str">
            <v xml:space="preserve">Кронштейн заднего брызговика ZONTES ZT350 GK, </v>
          </cell>
          <cell r="F620" t="str">
            <v xml:space="preserve">1560537-686-5795, </v>
          </cell>
        </row>
        <row r="621">
          <cell r="A621" t="str">
            <v>1274300-009000</v>
          </cell>
          <cell r="E621" t="str">
            <v xml:space="preserve">Кронштейн заднего правого кожуха ZONTES ZT350 GK, </v>
          </cell>
          <cell r="F621" t="str">
            <v xml:space="preserve">1560537-686-1941, </v>
          </cell>
        </row>
        <row r="622">
          <cell r="A622" t="str">
            <v>1271200-087000</v>
          </cell>
          <cell r="E622" t="str">
            <v xml:space="preserve">Кронштейн заднего тормозного шланга ZONTES ZT125 Z2, </v>
          </cell>
          <cell r="F622" t="str">
            <v xml:space="preserve">1560537-686-2491, </v>
          </cell>
        </row>
        <row r="623">
          <cell r="A623" t="str">
            <v>1020242-265021</v>
          </cell>
          <cell r="E623" t="str">
            <v xml:space="preserve">Кронштейн задний ZONTES ZT350 R1, </v>
          </cell>
          <cell r="F623" t="str">
            <v xml:space="preserve">1560537-686-2641, </v>
          </cell>
        </row>
        <row r="624">
          <cell r="A624" t="str">
            <v>1224300-053000</v>
          </cell>
          <cell r="E624" t="str">
            <v xml:space="preserve">Кронштейн зажима провода АКБ ZONTES ZT350 GK, </v>
          </cell>
          <cell r="F624" t="str">
            <v xml:space="preserve">1560537-686-1590, </v>
          </cell>
        </row>
        <row r="625">
          <cell r="A625" t="str">
            <v>1274300-053000</v>
          </cell>
          <cell r="E625" t="str">
            <v xml:space="preserve">Кронштейн измерительный ZONTES ZT350 GK, </v>
          </cell>
          <cell r="F625" t="str">
            <v xml:space="preserve">1560537-686-2711, </v>
          </cell>
        </row>
        <row r="626">
          <cell r="A626" t="str">
            <v>1274300-066000</v>
          </cell>
          <cell r="E626" t="str">
            <v xml:space="preserve">Кронштейн кабеля ZONTES ZT350 GK, </v>
          </cell>
          <cell r="F626" t="str">
            <v xml:space="preserve">1560537-686-6676, </v>
          </cell>
        </row>
        <row r="627">
          <cell r="A627" t="str">
            <v>1271200-070000</v>
          </cell>
          <cell r="B627" t="str">
            <v>1271200-072000</v>
          </cell>
          <cell r="E627" t="str">
            <v xml:space="preserve">Кронштейн кожуха верхний (пара) ZONTES ZT125 U1, </v>
          </cell>
          <cell r="F627" t="str">
            <v xml:space="preserve">1560537-686-1650, </v>
          </cell>
        </row>
        <row r="628">
          <cell r="A628" t="str">
            <v>1271200-073000</v>
          </cell>
          <cell r="E628" t="str">
            <v xml:space="preserve">Кронштейн кожуха нижний левый ZONTES ZT125 U1, </v>
          </cell>
          <cell r="F628" t="str">
            <v xml:space="preserve">1560537-686-1270, </v>
          </cell>
        </row>
        <row r="629">
          <cell r="A629" t="str">
            <v>1271200-071000</v>
          </cell>
          <cell r="E629" t="str">
            <v xml:space="preserve">Кронштейн кожуха нижний правый ZONTES ZT125 U1, </v>
          </cell>
          <cell r="F629" t="str">
            <v xml:space="preserve">1560537-686-6065, </v>
          </cell>
        </row>
        <row r="630">
          <cell r="A630" t="str">
            <v>1274300-048000</v>
          </cell>
          <cell r="E630" t="str">
            <v xml:space="preserve">Кронштейн коробки электроприборов ZONTES ZT350 GK, </v>
          </cell>
          <cell r="F630" t="str">
            <v xml:space="preserve">1560537-686-8818, </v>
          </cell>
        </row>
        <row r="631">
          <cell r="B631" t="str">
            <v>1274200-027000</v>
          </cell>
          <cell r="C631" t="str">
            <v>1274300-030000</v>
          </cell>
          <cell r="E631" t="str">
            <v xml:space="preserve">Кронштейн крепеления передней облицовки (пара) ZONTES ZT350 X1, </v>
          </cell>
          <cell r="F631" t="str">
            <v xml:space="preserve">1560537-686-5084, </v>
          </cell>
        </row>
        <row r="632">
          <cell r="A632" t="str">
            <v>1274300-025000</v>
          </cell>
          <cell r="E632" t="str">
            <v xml:space="preserve">Кронштейн крепления выносного бачка ZONTES ZT350 R1 T X1, </v>
          </cell>
          <cell r="F632" t="str">
            <v xml:space="preserve">1560537-185-6986, </v>
          </cell>
        </row>
        <row r="633">
          <cell r="A633" t="str">
            <v>4021200-030000</v>
          </cell>
          <cell r="B633" t="str">
            <v>4021200-031000</v>
          </cell>
          <cell r="E633" t="str">
            <v xml:space="preserve">Кронштейн крепления двигателя верхний ZONTES ZT125 U1, </v>
          </cell>
          <cell r="F633" t="str">
            <v xml:space="preserve">1560537-686-7427, </v>
          </cell>
        </row>
        <row r="634">
          <cell r="A634" t="str">
            <v>4021200-054021</v>
          </cell>
          <cell r="B634" t="str">
            <v>4021200-053021</v>
          </cell>
          <cell r="E634" t="str">
            <v xml:space="preserve">Кронштейн крепления двигателя верхний ZONTES ZT125 Z2, </v>
          </cell>
          <cell r="F634" t="str">
            <v xml:space="preserve">1560537-686-9119, </v>
          </cell>
        </row>
        <row r="635">
          <cell r="A635" t="str">
            <v>4021200-021000</v>
          </cell>
          <cell r="E635" t="str">
            <v xml:space="preserve">Кронштейн крепления двигателя нижний ZONTES ZT125 U1, </v>
          </cell>
          <cell r="F635" t="str">
            <v xml:space="preserve">1560537-686-2902, </v>
          </cell>
        </row>
        <row r="636">
          <cell r="A636" t="str">
            <v>4021200-029000</v>
          </cell>
          <cell r="E636" t="str">
            <v xml:space="preserve">Кронштейн крепления двигателя передний ZONTES ZT125-350, </v>
          </cell>
          <cell r="F636" t="str">
            <v xml:space="preserve">1560537-686-2812, </v>
          </cell>
        </row>
        <row r="637">
          <cell r="A637" t="str">
            <v>4024200-028000</v>
          </cell>
          <cell r="E637" t="str">
            <v xml:space="preserve">Кронштейн крепления клетки ZONTES ZT350 T, </v>
          </cell>
          <cell r="F637" t="str">
            <v xml:space="preserve">1560537-686-9189, </v>
          </cell>
        </row>
        <row r="638">
          <cell r="A638" t="str">
            <v>1274300-065000</v>
          </cell>
          <cell r="E638" t="str">
            <v xml:space="preserve">Кронштейн крепления передних тормозных шлангов ZONTES ZT350 GK, </v>
          </cell>
          <cell r="F638" t="str">
            <v xml:space="preserve">1560537-686-3793, </v>
          </cell>
        </row>
        <row r="639">
          <cell r="A639" t="str">
            <v>1271200-207000</v>
          </cell>
          <cell r="E639" t="str">
            <v xml:space="preserve">Кронштейн крепления приборной панели ZONTES ZT125 U-1 , </v>
          </cell>
          <cell r="F639" t="str">
            <v xml:space="preserve">1560537-185-1140, </v>
          </cell>
        </row>
        <row r="640">
          <cell r="A640" t="str">
            <v>1274200-155000</v>
          </cell>
          <cell r="E640" t="str">
            <v xml:space="preserve">Кронштейн крепления приборной панели ZONTES ZT350 T, </v>
          </cell>
          <cell r="F640" t="str">
            <v xml:space="preserve">1560537-686-6936, </v>
          </cell>
        </row>
        <row r="641">
          <cell r="A641" t="str">
            <v>4024300-001000</v>
          </cell>
          <cell r="E641" t="str">
            <v xml:space="preserve">Кронштейн крепления рамы ZONTES ZT350 GK, </v>
          </cell>
          <cell r="F641" t="str">
            <v xml:space="preserve">1560537-185-2731, </v>
          </cell>
        </row>
        <row r="642">
          <cell r="A642" t="str">
            <v>1274300-073000</v>
          </cell>
          <cell r="E642" t="str">
            <v xml:space="preserve">Кронштейн крепления реле ZONTES ZT350 X1, </v>
          </cell>
          <cell r="F642" t="str">
            <v xml:space="preserve">1560537-686-8548, </v>
          </cell>
        </row>
        <row r="643">
          <cell r="A643" t="str">
            <v>4024200-077051</v>
          </cell>
          <cell r="B643" t="str">
            <v>4024200-076051</v>
          </cell>
          <cell r="E643" t="str">
            <v xml:space="preserve">Кронштейн лобовго стекла (пара) ZONTES ZT350 T, </v>
          </cell>
          <cell r="F643" t="str">
            <v xml:space="preserve">1560537-686-6285, </v>
          </cell>
        </row>
        <row r="644">
          <cell r="A644" t="str">
            <v>4024200-036000</v>
          </cell>
          <cell r="E644" t="str">
            <v xml:space="preserve">Кронштейн номерного знака ZONTES ZT350 R1, </v>
          </cell>
          <cell r="F644" t="str">
            <v xml:space="preserve">1560537-686-3482, </v>
          </cell>
        </row>
        <row r="645">
          <cell r="A645" t="str">
            <v>1274300-054000</v>
          </cell>
          <cell r="E645" t="str">
            <v xml:space="preserve">Кронштейн панели переднего диского тормоза ZONTES ZT350 GK, </v>
          </cell>
          <cell r="F645" t="str">
            <v xml:space="preserve">1560537-686-8017, </v>
          </cell>
        </row>
        <row r="646">
          <cell r="A646" t="str">
            <v>1274300-112000</v>
          </cell>
          <cell r="E646" t="str">
            <v xml:space="preserve">Кронштейн переднего крыла ZONTES ZT350 T, </v>
          </cell>
          <cell r="F646" t="str">
            <v xml:space="preserve">1560537-686-9579, </v>
          </cell>
        </row>
        <row r="647">
          <cell r="A647" t="str">
            <v>1224300-092000</v>
          </cell>
          <cell r="E647" t="str">
            <v xml:space="preserve">Кронштейн пластиковый жгута проводки ZONTES ZT350 GK, </v>
          </cell>
          <cell r="F647" t="str">
            <v xml:space="preserve">1560537-686-3662, </v>
          </cell>
        </row>
        <row r="648">
          <cell r="A648" t="str">
            <v>1274300-050000</v>
          </cell>
          <cell r="E648" t="str">
            <v xml:space="preserve">Кронштейн правый нижний кожуха ZONTES ZT350 GK, </v>
          </cell>
          <cell r="F648" t="str">
            <v xml:space="preserve">1560537-686-4263, </v>
          </cell>
        </row>
        <row r="649">
          <cell r="A649" t="str">
            <v>4024300-022051</v>
          </cell>
          <cell r="E649" t="str">
            <v xml:space="preserve">Кронштейн приборной панели ZONTES ZT350 GK, </v>
          </cell>
          <cell r="F649" t="str">
            <v xml:space="preserve">1560537-686-4303, </v>
          </cell>
        </row>
        <row r="650">
          <cell r="A650" t="str">
            <v>1271200-081000</v>
          </cell>
          <cell r="E650" t="str">
            <v xml:space="preserve">Кронштейн радиатора ZONTES ZT125-350, </v>
          </cell>
          <cell r="F650" t="str">
            <v xml:space="preserve">1560537-686-5905, </v>
          </cell>
        </row>
        <row r="651">
          <cell r="A651" t="str">
            <v>4024300-003021</v>
          </cell>
          <cell r="E651" t="str">
            <v xml:space="preserve">Кронштейн рамы ZONTES ZT350 R1, </v>
          </cell>
          <cell r="F651" t="str">
            <v xml:space="preserve">1560537-686-2091, </v>
          </cell>
        </row>
        <row r="652">
          <cell r="A652" t="str">
            <v>4021200-022000</v>
          </cell>
          <cell r="E652" t="str">
            <v xml:space="preserve">Кронштейн сидения пассажира ZONTES ZT U1, </v>
          </cell>
          <cell r="F652" t="str">
            <v xml:space="preserve">1560537-686-3953, </v>
          </cell>
        </row>
        <row r="653">
          <cell r="A653" t="str">
            <v>1224200-141000</v>
          </cell>
          <cell r="E653" t="str">
            <v xml:space="preserve">Кронштейн топливного бака ZONTES ZT350 X1, </v>
          </cell>
          <cell r="F653" t="str">
            <v xml:space="preserve">1560537-686-9519, </v>
          </cell>
        </row>
        <row r="654">
          <cell r="A654" t="str">
            <v>4024300-025021</v>
          </cell>
          <cell r="B654" t="str">
            <v>4024300-026021</v>
          </cell>
          <cell r="E654" t="str">
            <v xml:space="preserve">Кронштейн уселители сидения (пара) ZONTES ZT350 GK, </v>
          </cell>
          <cell r="F654" t="str">
            <v xml:space="preserve">1560537-686-6766, </v>
          </cell>
        </row>
        <row r="655">
          <cell r="A655" t="str">
            <v>4024300-021051</v>
          </cell>
          <cell r="E655" t="str">
            <v xml:space="preserve">Кронштейн фары ZONTES ZT350 GK, </v>
          </cell>
          <cell r="F655" t="str">
            <v xml:space="preserve">1560537-686-3322, </v>
          </cell>
        </row>
        <row r="656">
          <cell r="A656" t="str">
            <v>1274200-006000</v>
          </cell>
          <cell r="E656" t="str">
            <v xml:space="preserve">Кронштейн фары левый верхний ZONTES ZT125-350, </v>
          </cell>
          <cell r="F656" t="str">
            <v xml:space="preserve">1560337-185-3753, </v>
          </cell>
        </row>
        <row r="657">
          <cell r="A657" t="str">
            <v>1274200-007000</v>
          </cell>
          <cell r="E657" t="str">
            <v xml:space="preserve">Кронштейн фары нижний ZONTES ZT125-350, </v>
          </cell>
          <cell r="F657" t="str">
            <v xml:space="preserve">1560337-185-7116, </v>
          </cell>
        </row>
        <row r="658">
          <cell r="A658" t="str">
            <v>1274200-008000</v>
          </cell>
          <cell r="E658" t="str">
            <v xml:space="preserve">Кронштейн фары правый ZONTES ZT125-350, </v>
          </cell>
          <cell r="F658" t="str">
            <v xml:space="preserve">1560337-185-8017, </v>
          </cell>
        </row>
        <row r="659">
          <cell r="A659" t="str">
            <v>1274300-107000</v>
          </cell>
          <cell r="E659" t="str">
            <v xml:space="preserve">Кронштейн фары правый верхний ZONTES ZT125-350, </v>
          </cell>
          <cell r="F659" t="str">
            <v xml:space="preserve">1560537-686-8698, </v>
          </cell>
        </row>
        <row r="660">
          <cell r="A660" t="str">
            <v>1274300-017000</v>
          </cell>
          <cell r="E660" t="str">
            <v xml:space="preserve">Кронштейн чарджер порта ZONTES ZT350 R1, </v>
          </cell>
          <cell r="F660" t="str">
            <v xml:space="preserve">1560537-686-9569, </v>
          </cell>
        </row>
        <row r="661">
          <cell r="A661" t="str">
            <v>1274300-038000</v>
          </cell>
          <cell r="E661" t="str">
            <v xml:space="preserve">Кронштейн электромагнитного клапана ZONTES ZT350 GK , </v>
          </cell>
          <cell r="F661" t="str">
            <v xml:space="preserve">1560537-686-8638, </v>
          </cell>
        </row>
        <row r="662">
          <cell r="A662" t="str">
            <v>1271200-193021</v>
          </cell>
          <cell r="E662" t="str">
            <v xml:space="preserve">Кронштенй блока ABS ZONTES ZT125-350, </v>
          </cell>
          <cell r="F662" t="str">
            <v xml:space="preserve">1560537-686-3893, </v>
          </cell>
        </row>
        <row r="663">
          <cell r="A663" t="str">
            <v>1224200-136000</v>
          </cell>
          <cell r="E663" t="str">
            <v xml:space="preserve">Крышка зажима панели левая ZONTES ZT350 X1, </v>
          </cell>
          <cell r="F663" t="str">
            <v xml:space="preserve">1560537-686-2511, </v>
          </cell>
        </row>
        <row r="664">
          <cell r="A664" t="str">
            <v>1274300-037000</v>
          </cell>
          <cell r="E664" t="str">
            <v xml:space="preserve">Нижний кронштейн масляного радиатора ZONTES ZT350 GK, </v>
          </cell>
          <cell r="F664" t="str">
            <v xml:space="preserve">1560537-686-1410, </v>
          </cell>
        </row>
        <row r="665">
          <cell r="A665" t="str">
            <v>1274300-005000</v>
          </cell>
          <cell r="B665" t="str">
            <v>1274300-006000</v>
          </cell>
          <cell r="E665" t="str">
            <v xml:space="preserve">Опора кожуха охлаждения (пара) ZONTES ZT350 R1, </v>
          </cell>
          <cell r="F665" t="str">
            <v xml:space="preserve">1560537-686-3733, </v>
          </cell>
        </row>
        <row r="666">
          <cell r="A666" t="str">
            <v>4064300-022051</v>
          </cell>
          <cell r="E666" t="str">
            <v xml:space="preserve">Опора подножек пассажира левая ZONTES ZT350 , </v>
          </cell>
          <cell r="F666" t="str">
            <v xml:space="preserve">1560537-686-2852, </v>
          </cell>
        </row>
        <row r="667">
          <cell r="A667" t="str">
            <v>4064300-021051</v>
          </cell>
          <cell r="E667" t="str">
            <v xml:space="preserve">Опора подножек пассажира правая ZONTES ZT350 , </v>
          </cell>
          <cell r="F667" t="str">
            <v xml:space="preserve">1560537-686-1350, </v>
          </cell>
        </row>
        <row r="668">
          <cell r="A668" t="str">
            <v>1224200-137000</v>
          </cell>
          <cell r="E668" t="str">
            <v xml:space="preserve">Панель зажима ZONTES ZT350 X1, </v>
          </cell>
          <cell r="F668" t="str">
            <v xml:space="preserve">1560537-686-3212, </v>
          </cell>
        </row>
        <row r="669">
          <cell r="A669" t="str">
            <v>4024200-081051</v>
          </cell>
          <cell r="E669" t="str">
            <v xml:space="preserve">Панель защиты (дуг) ZONTES ZT350 T, </v>
          </cell>
          <cell r="F669" t="str">
            <v xml:space="preserve">1560537-686-6265, </v>
          </cell>
        </row>
        <row r="670">
          <cell r="A670" t="str">
            <v>1144300-003000</v>
          </cell>
          <cell r="E670" t="str">
            <v xml:space="preserve">Планка защитная левая верхняя ZONTES ZT350 X1, </v>
          </cell>
          <cell r="F670" t="str">
            <v xml:space="preserve">1560537-686-2932, </v>
          </cell>
        </row>
        <row r="671">
          <cell r="A671" t="str">
            <v>1144300-005000</v>
          </cell>
          <cell r="E671" t="str">
            <v xml:space="preserve">Планка защитная левая нижняя ZONTES ZT350 X1, </v>
          </cell>
          <cell r="F671" t="str">
            <v xml:space="preserve">1560537-686-7016, </v>
          </cell>
        </row>
        <row r="672">
          <cell r="A672" t="str">
            <v>1144300-004000</v>
          </cell>
          <cell r="E672" t="str">
            <v xml:space="preserve">Планка защитная правая верхняя ZONTES ZT350 X1, </v>
          </cell>
          <cell r="F672" t="str">
            <v xml:space="preserve">1560537-686-3773, </v>
          </cell>
        </row>
        <row r="673">
          <cell r="A673" t="str">
            <v>1144300-006000</v>
          </cell>
          <cell r="E673" t="str">
            <v xml:space="preserve">Планка защитная правая нижняя ZONTES ZT350 X1, </v>
          </cell>
          <cell r="F673" t="str">
            <v xml:space="preserve">1560537-686-3943, </v>
          </cell>
        </row>
        <row r="674">
          <cell r="A674" t="str">
            <v>1274200-137000</v>
          </cell>
          <cell r="E674" t="str">
            <v xml:space="preserve">Пластина прижимная двигателя ZONTES ZT350 T, </v>
          </cell>
          <cell r="F674" t="str">
            <v xml:space="preserve">1560537-686-2541, </v>
          </cell>
        </row>
        <row r="675">
          <cell r="A675" t="str">
            <v>1224300-093000</v>
          </cell>
          <cell r="E675" t="str">
            <v xml:space="preserve">Ремень ZONTES ZT125-350, </v>
          </cell>
          <cell r="F675" t="str">
            <v xml:space="preserve">1560537-686-9719, </v>
          </cell>
        </row>
        <row r="676">
          <cell r="A676" t="str">
            <v>1244300-025000</v>
          </cell>
          <cell r="E676" t="str">
            <v xml:space="preserve">Слайдер клетки (дуги) ZONES ZT350 X1, </v>
          </cell>
          <cell r="F676" t="str">
            <v xml:space="preserve">1560537-185-8628, </v>
          </cell>
        </row>
        <row r="677">
          <cell r="A677" t="str">
            <v>1244300-026000</v>
          </cell>
          <cell r="E677" t="str">
            <v xml:space="preserve">Слайдер клетки рамы (пара) ZONTES ZT125-350, </v>
          </cell>
          <cell r="F677" t="str">
            <v xml:space="preserve">1560537-185-5474, </v>
          </cell>
        </row>
        <row r="678">
          <cell r="A678" t="str">
            <v>1224200-106000</v>
          </cell>
          <cell r="E678" t="str">
            <v xml:space="preserve">Уселитель кронштейна крпеления плоащдки ZONTES ZT350 R1 X1, </v>
          </cell>
          <cell r="F678" t="str">
            <v xml:space="preserve">1560537-686-3352, </v>
          </cell>
        </row>
        <row r="679">
          <cell r="A679" t="str">
            <v>1224300-057000</v>
          </cell>
          <cell r="E679" t="str">
            <v xml:space="preserve">Ухо крепления рамы ZONTES ZT350 GK, </v>
          </cell>
          <cell r="F679" t="str">
            <v xml:space="preserve">1560537-686-9088, </v>
          </cell>
        </row>
        <row r="680">
          <cell r="E680" t="str">
            <v>Подножки боковые</v>
          </cell>
        </row>
        <row r="681">
          <cell r="A681" t="str">
            <v>1274200-298000</v>
          </cell>
          <cell r="E681" t="str">
            <v xml:space="preserve">Боковая подножка ZONTES ZT125 U-1 Z-2, </v>
          </cell>
          <cell r="F681" t="str">
            <v xml:space="preserve">1560537-676-4754, </v>
          </cell>
        </row>
        <row r="682">
          <cell r="A682" t="str">
            <v>1271200-165000</v>
          </cell>
          <cell r="E682" t="str">
            <v xml:space="preserve">Боковая подножка ZONTES ZT350 GK R1 X1, </v>
          </cell>
          <cell r="F682" t="str">
            <v xml:space="preserve">1560537-672-2691, </v>
          </cell>
        </row>
        <row r="683">
          <cell r="A683" t="str">
            <v>1274200-289000</v>
          </cell>
          <cell r="E683" t="str">
            <v xml:space="preserve">Боковая подножка ZONTES ZT350 T, </v>
          </cell>
          <cell r="F683" t="str">
            <v xml:space="preserve">1560537-672-1380, </v>
          </cell>
        </row>
        <row r="684">
          <cell r="A684" t="str">
            <v>1251700-025091</v>
          </cell>
          <cell r="E684" t="str">
            <v xml:space="preserve">Втулка боковой подножки ZONTES ZT125-350, </v>
          </cell>
          <cell r="F684" t="str">
            <v xml:space="preserve">1560537-686-5204, </v>
          </cell>
        </row>
        <row r="685">
          <cell r="A685" t="str">
            <v>1264100-001000</v>
          </cell>
          <cell r="E685" t="str">
            <v xml:space="preserve">Пружина боковой подножки ZONTES ZT125-350, </v>
          </cell>
          <cell r="F685" t="str">
            <v xml:space="preserve">1560337-676-5545, </v>
          </cell>
        </row>
        <row r="686">
          <cell r="E686" t="str">
            <v>Подножки водителя, пассажира</v>
          </cell>
        </row>
        <row r="687">
          <cell r="A687" t="str">
            <v>1264100-006000</v>
          </cell>
          <cell r="E687" t="str">
            <v xml:space="preserve">Кольцо стопорное подножек ZONTES ZT125-350 , </v>
          </cell>
          <cell r="F687" t="str">
            <v xml:space="preserve">1560337-881-5144, </v>
          </cell>
        </row>
        <row r="688">
          <cell r="A688" t="str">
            <v>1271200-195000</v>
          </cell>
          <cell r="E688" t="str">
            <v xml:space="preserve">Кронштейн подножек пассажира ZONTES ZT125-350, </v>
          </cell>
          <cell r="F688" t="str">
            <v xml:space="preserve">1560537-686-6856, </v>
          </cell>
        </row>
        <row r="689">
          <cell r="A689" t="str">
            <v>1274300-032000</v>
          </cell>
          <cell r="E689" t="str">
            <v xml:space="preserve">Пластина установочная подножек водителя/пассажира ZONTES ZT125-350, </v>
          </cell>
          <cell r="F689" t="str">
            <v xml:space="preserve">1560537-686-5074, </v>
          </cell>
        </row>
        <row r="690">
          <cell r="A690" t="str">
            <v>4064300-009051</v>
          </cell>
          <cell r="B690" t="str">
            <v>4064300-010051</v>
          </cell>
          <cell r="E690" t="str">
            <v xml:space="preserve">Подножки водителя (пара) ZONTES ZT125-350 , </v>
          </cell>
          <cell r="F690" t="str">
            <v xml:space="preserve">1560537-881-6766, </v>
          </cell>
        </row>
        <row r="691">
          <cell r="A691" t="str">
            <v>4064300-011051</v>
          </cell>
          <cell r="B691" t="str">
            <v>4064300-012051</v>
          </cell>
          <cell r="E691" t="str">
            <v xml:space="preserve">Подножки пассажира задние (пара) ZONTES ZT125-350, </v>
          </cell>
          <cell r="F691" t="str">
            <v xml:space="preserve">1560537-674-7717, </v>
          </cell>
        </row>
        <row r="692">
          <cell r="A692" t="str">
            <v>4061200-003051</v>
          </cell>
          <cell r="E692" t="str">
            <v xml:space="preserve">Подставка ног пассажира левая ZONTES ZT125 U-1 Z-2, </v>
          </cell>
          <cell r="F692" t="str">
            <v xml:space="preserve">1560537-185-6235, </v>
          </cell>
        </row>
        <row r="693">
          <cell r="A693" t="str">
            <v>4061200-004051</v>
          </cell>
          <cell r="E693" t="str">
            <v xml:space="preserve">Подставка ног пассажира правая ZONTES ZT125 U-1 Z-2, </v>
          </cell>
          <cell r="F693" t="str">
            <v xml:space="preserve">1560537-185-9379, </v>
          </cell>
        </row>
        <row r="694">
          <cell r="A694" t="str">
            <v>1264100-003000</v>
          </cell>
          <cell r="B694" t="str">
            <v>1264100-004000</v>
          </cell>
          <cell r="E694" t="str">
            <v xml:space="preserve">Пружины подножек водителя (пара) ZONTES ZT125-350, </v>
          </cell>
          <cell r="F694" t="str">
            <v xml:space="preserve">1560337-881-1650, </v>
          </cell>
        </row>
        <row r="695">
          <cell r="A695" t="str">
            <v>1244300-013000</v>
          </cell>
          <cell r="E695" t="str">
            <v xml:space="preserve">Чехол резиновый подножек водителя/пассажира ZONTES ZT125-350, </v>
          </cell>
          <cell r="F695" t="str">
            <v xml:space="preserve">1560537-881-2201, </v>
          </cell>
        </row>
        <row r="696">
          <cell r="A696" t="str">
            <v>1274300-031000</v>
          </cell>
          <cell r="E696" t="str">
            <v xml:space="preserve">Шар подножек водителя/пассажира ZONTES ZT125-350, </v>
          </cell>
          <cell r="F696" t="str">
            <v xml:space="preserve">1560537-686-6926, </v>
          </cell>
        </row>
        <row r="697">
          <cell r="A697" t="str">
            <v>1274300-033000</v>
          </cell>
          <cell r="E697" t="str">
            <v xml:space="preserve">Шток подножек водителя\пассажира ZONTES ZT125-350, </v>
          </cell>
          <cell r="F697" t="str">
            <v xml:space="preserve">1560537-686-6355, </v>
          </cell>
        </row>
        <row r="698">
          <cell r="E698" t="str">
            <v>Рамы</v>
          </cell>
        </row>
        <row r="699">
          <cell r="A699" t="str">
            <v>1141200-049051</v>
          </cell>
          <cell r="E699" t="str">
            <v xml:space="preserve">Клетка рамы внутренняя левая ZONTES ZT125 U-1, </v>
          </cell>
          <cell r="F699" t="str">
            <v xml:space="preserve">1560537-185-3232, </v>
          </cell>
        </row>
        <row r="700">
          <cell r="A700" t="str">
            <v>1141200-050051</v>
          </cell>
          <cell r="E700" t="str">
            <v xml:space="preserve">Клетка рамы внутренняя правая ZONTES ZT125 U1, </v>
          </cell>
          <cell r="F700" t="str">
            <v xml:space="preserve">1560537-185-8498, </v>
          </cell>
        </row>
        <row r="701">
          <cell r="A701" t="str">
            <v>1141200-047051</v>
          </cell>
          <cell r="E701" t="str">
            <v xml:space="preserve">Клетка рамы левая ZONTES ZT125 U1, </v>
          </cell>
          <cell r="F701" t="str">
            <v xml:space="preserve">1560537-185-8988, </v>
          </cell>
        </row>
        <row r="702">
          <cell r="A702" t="str">
            <v>4111200-004051</v>
          </cell>
          <cell r="E702" t="str">
            <v xml:space="preserve">Клетка рамы левая ZONTES ZT125 Z-2, </v>
          </cell>
          <cell r="F702" t="str">
            <v xml:space="preserve">1560537-185-5875, </v>
          </cell>
        </row>
        <row r="703">
          <cell r="A703" t="str">
            <v>1144300-001000</v>
          </cell>
          <cell r="E703" t="str">
            <v xml:space="preserve">Клетка рамы левая ZONTES ZT350 T, </v>
          </cell>
          <cell r="F703" t="str">
            <v xml:space="preserve">1560537-185-6155, </v>
          </cell>
        </row>
        <row r="704">
          <cell r="A704" t="str">
            <v>1141200-048051</v>
          </cell>
          <cell r="E704" t="str">
            <v xml:space="preserve">Клетка рамы правая ZONTES ZT125 U1, </v>
          </cell>
          <cell r="F704" t="str">
            <v xml:space="preserve">1560537-185-5715, </v>
          </cell>
        </row>
        <row r="705">
          <cell r="A705" t="str">
            <v>4111200-006051</v>
          </cell>
          <cell r="E705" t="str">
            <v xml:space="preserve">Клетка рамы правая ZONTES ZT125 Z-2, </v>
          </cell>
          <cell r="F705" t="str">
            <v xml:space="preserve">1560537-185-7016, </v>
          </cell>
        </row>
        <row r="706">
          <cell r="A706" t="str">
            <v>1144300-002000</v>
          </cell>
          <cell r="E706" t="str">
            <v xml:space="preserve">Клетка рамы правая ZONTES ZT350 T, </v>
          </cell>
          <cell r="F706" t="str">
            <v xml:space="preserve">1560537-185-1410, </v>
          </cell>
        </row>
        <row r="707">
          <cell r="A707" t="str">
            <v>4011200-064000</v>
          </cell>
          <cell r="E707" t="str">
            <v xml:space="preserve">Рама ZONTES ZT125 U-1 , </v>
          </cell>
          <cell r="F707" t="str">
            <v xml:space="preserve">1560537-185-1210, </v>
          </cell>
        </row>
        <row r="708">
          <cell r="A708" t="str">
            <v>4011200-072000</v>
          </cell>
          <cell r="E708" t="str">
            <v xml:space="preserve">Рама ZONTES ZT125 Z-2, </v>
          </cell>
          <cell r="F708" t="str">
            <v xml:space="preserve">1560537-185-7006, </v>
          </cell>
        </row>
        <row r="709">
          <cell r="A709" t="str">
            <v>4014300-019000</v>
          </cell>
          <cell r="E709" t="str">
            <v xml:space="preserve">Рама ZONTES ZT350 GK, </v>
          </cell>
          <cell r="F709" t="str">
            <v xml:space="preserve">1560537-185-4353, </v>
          </cell>
        </row>
        <row r="710">
          <cell r="A710" t="str">
            <v>4014300-009000</v>
          </cell>
          <cell r="E710" t="str">
            <v xml:space="preserve">Рама ZONTES ZT350 R1, </v>
          </cell>
          <cell r="F710" t="str">
            <v xml:space="preserve">1560537-185-1550, </v>
          </cell>
        </row>
        <row r="711">
          <cell r="A711" t="str">
            <v>4014300-013000</v>
          </cell>
          <cell r="E711" t="str">
            <v xml:space="preserve">Рама ZONTES ZT350 T, </v>
          </cell>
          <cell r="F711" t="str">
            <v xml:space="preserve">1560537-185-4764, </v>
          </cell>
        </row>
        <row r="712">
          <cell r="A712" t="str">
            <v>4014300-011000</v>
          </cell>
          <cell r="E712" t="str">
            <v xml:space="preserve">Рама ZONTES ZT350 X1, </v>
          </cell>
          <cell r="F712" t="str">
            <v xml:space="preserve">1560537-185-3562, </v>
          </cell>
        </row>
        <row r="713">
          <cell r="E713" t="str">
            <v>РУЛИ</v>
          </cell>
        </row>
        <row r="714">
          <cell r="E714" t="str">
            <v>Заглушки в руль</v>
          </cell>
        </row>
        <row r="715">
          <cell r="A715" t="str">
            <v>1134300-021000</v>
          </cell>
          <cell r="E715" t="str">
            <v xml:space="preserve">Грузики руля (слайдеры) ZONTES ZT350 X1, </v>
          </cell>
          <cell r="F715" t="str">
            <v xml:space="preserve">1560537-123-9949, </v>
          </cell>
        </row>
        <row r="716">
          <cell r="A716" t="str">
            <v>1134300-018000</v>
          </cell>
          <cell r="E716" t="str">
            <v xml:space="preserve">Слайдер руля (грузик) ZONTES ZT125-350, </v>
          </cell>
          <cell r="F716" t="str">
            <v xml:space="preserve">1560537-123-4383, </v>
          </cell>
        </row>
        <row r="717">
          <cell r="E717" t="str">
            <v>Крепления, кронштейны руля</v>
          </cell>
        </row>
        <row r="718">
          <cell r="A718" t="str">
            <v>4044102-002051</v>
          </cell>
          <cell r="E718" t="str">
            <v xml:space="preserve">Заглушка декоративная верхнего крепления руля ZONTES ZT125-350, </v>
          </cell>
          <cell r="F718" t="str">
            <v xml:space="preserve">1560537-932-2381, </v>
          </cell>
        </row>
        <row r="719">
          <cell r="A719" t="str">
            <v>1134300-012000</v>
          </cell>
          <cell r="E719" t="str">
            <v xml:space="preserve">Крепление руля верхнее ZONTES ZT125 U-1, </v>
          </cell>
          <cell r="F719" t="str">
            <v xml:space="preserve">1560537-123-3682, </v>
          </cell>
        </row>
        <row r="720">
          <cell r="A720" t="str">
            <v>1134200-031051</v>
          </cell>
          <cell r="E720" t="str">
            <v xml:space="preserve">Крепление руля верхнее ZONTES ZT125-350 Z-2 GK T X1, </v>
          </cell>
          <cell r="F720" t="str">
            <v xml:space="preserve">1560537-123-6456, </v>
          </cell>
        </row>
        <row r="721">
          <cell r="A721" t="str">
            <v>4094200-005051</v>
          </cell>
          <cell r="E721" t="str">
            <v xml:space="preserve">Крепление руля нижнее 28mm ZONTES ZT125-350, </v>
          </cell>
          <cell r="F721" t="str">
            <v xml:space="preserve">1560537-123-5044, </v>
          </cell>
        </row>
        <row r="722">
          <cell r="A722" t="str">
            <v>4094200-005051</v>
          </cell>
          <cell r="E722" t="str">
            <v xml:space="preserve">Крепление руля нижнее ZONTES ZT350 R1, </v>
          </cell>
          <cell r="F722" t="str">
            <v xml:space="preserve">1560537-686-7006, </v>
          </cell>
        </row>
        <row r="723">
          <cell r="A723" t="str">
            <v>4094200-007051</v>
          </cell>
          <cell r="E723" t="str">
            <v xml:space="preserve">Крепление руля нижнее ZONTES ZT350 X1, </v>
          </cell>
          <cell r="F723" t="str">
            <v xml:space="preserve">1560537-686-7567, </v>
          </cell>
        </row>
        <row r="724">
          <cell r="E724" t="str">
            <v>Рули 28,6 мм без перемычки (Fatbar)</v>
          </cell>
        </row>
        <row r="725">
          <cell r="A725" t="str">
            <v>1131200-029051</v>
          </cell>
          <cell r="E725" t="str">
            <v xml:space="preserve">Руль ZONTES ZT125 U-1, </v>
          </cell>
          <cell r="F725" t="str">
            <v xml:space="preserve">1560537-914-5374, </v>
          </cell>
        </row>
        <row r="726">
          <cell r="A726" t="str">
            <v>1134300-017051</v>
          </cell>
          <cell r="E726" t="str">
            <v xml:space="preserve">Руль ZONTES ZT125 Z-2 R1, </v>
          </cell>
          <cell r="F726" t="str">
            <v xml:space="preserve">1560537-123-9179, </v>
          </cell>
        </row>
        <row r="727">
          <cell r="A727" t="str">
            <v>1134300-020000</v>
          </cell>
          <cell r="E727" t="str">
            <v xml:space="preserve">Руль ZONTES ZT350 GK, </v>
          </cell>
          <cell r="F727" t="str">
            <v xml:space="preserve">1560537-914-3202, </v>
          </cell>
        </row>
        <row r="728">
          <cell r="A728" t="str">
            <v>1134200-035051</v>
          </cell>
          <cell r="E728" t="str">
            <v xml:space="preserve">Руль ZONTES ZT350 T X1, </v>
          </cell>
          <cell r="F728" t="str">
            <v xml:space="preserve">1560537-914-3032, </v>
          </cell>
        </row>
        <row r="729">
          <cell r="E729" t="str">
            <v>РЫЧАГИ ТОРМОЗА / СЦЕПЛЕНИЯ</v>
          </cell>
        </row>
        <row r="730">
          <cell r="E730" t="str">
            <v>Кронштейны, кожухи рычагов тормоза / сцепления</v>
          </cell>
        </row>
        <row r="731">
          <cell r="A731" t="str">
            <v>1134200-029051</v>
          </cell>
          <cell r="E731" t="str">
            <v xml:space="preserve">Кронштейн рычага сцепления ZONTES ZT350 GK R1 T X1, </v>
          </cell>
          <cell r="F731" t="str">
            <v xml:space="preserve">1560537-123-4363, </v>
          </cell>
        </row>
        <row r="732">
          <cell r="E732" t="str">
            <v>Рычаги сцепления</v>
          </cell>
        </row>
        <row r="733">
          <cell r="A733" t="str">
            <v>1134200-027051</v>
          </cell>
          <cell r="E733" t="str">
            <v xml:space="preserve">Рычаг сцепления ZONTES ZT125-350 , </v>
          </cell>
          <cell r="F733" t="str">
            <v xml:space="preserve">1560537-123-4403, </v>
          </cell>
        </row>
        <row r="734">
          <cell r="A734" t="str">
            <v>1134300-014051</v>
          </cell>
          <cell r="E734" t="str">
            <v xml:space="preserve">Рычаг сцепления ZONTES ZT350 , </v>
          </cell>
          <cell r="F734" t="str">
            <v xml:space="preserve">1560537-123-7256, </v>
          </cell>
        </row>
        <row r="735">
          <cell r="E735" t="str">
            <v>Рычаги тормоза</v>
          </cell>
        </row>
        <row r="736">
          <cell r="A736" t="str">
            <v>1100100-833000</v>
          </cell>
          <cell r="E736" t="str">
            <v xml:space="preserve">Рычаг перед. тормоза ZONTES ZT350 GK, </v>
          </cell>
          <cell r="F736" t="str">
            <v xml:space="preserve">1560537-123-1911, </v>
          </cell>
        </row>
        <row r="737">
          <cell r="A737" t="str">
            <v>1134200-028051</v>
          </cell>
          <cell r="E737" t="str">
            <v xml:space="preserve">Рычаг тормоза ZONTES ZT125-350, </v>
          </cell>
          <cell r="F737" t="str">
            <v xml:space="preserve">1560537-161-9939, </v>
          </cell>
        </row>
        <row r="738">
          <cell r="E738" t="str">
            <v>СИДЕНИЯ</v>
          </cell>
        </row>
        <row r="739">
          <cell r="E739" t="str">
            <v>Сидения</v>
          </cell>
        </row>
        <row r="740">
          <cell r="A740" t="str">
            <v>1274100-058000</v>
          </cell>
          <cell r="E740" t="str">
            <v xml:space="preserve">Замок сидения ZONTES ZT125-350, </v>
          </cell>
          <cell r="F740" t="str">
            <v xml:space="preserve">1560337-185-6195, </v>
          </cell>
        </row>
        <row r="741">
          <cell r="A741" t="str">
            <v>1244100-025000</v>
          </cell>
          <cell r="E741" t="str">
            <v xml:space="preserve">Подушка круглая резиновая сидения ZONTES 125-350, </v>
          </cell>
          <cell r="F741" t="str">
            <v xml:space="preserve">1560537-685-3983, </v>
          </cell>
        </row>
        <row r="742">
          <cell r="A742" t="str">
            <v>1244100-024000</v>
          </cell>
          <cell r="E742" t="str">
            <v xml:space="preserve">Подушка передняя резиновая сидения ZONTES 125-350, </v>
          </cell>
          <cell r="F742" t="str">
            <v xml:space="preserve">1560537-685-9048, </v>
          </cell>
        </row>
        <row r="743">
          <cell r="A743" t="str">
            <v>1244300-033000</v>
          </cell>
          <cell r="E743" t="str">
            <v xml:space="preserve">Подушка резиновая сидения ZONTES ZT125-350, </v>
          </cell>
          <cell r="F743" t="str">
            <v xml:space="preserve">1560537-685-4373, </v>
          </cell>
        </row>
        <row r="744">
          <cell r="A744" t="str">
            <v>1010502-005000</v>
          </cell>
          <cell r="E744" t="str">
            <v xml:space="preserve">Ремень сидения ZONTES ZT125-350 U-1 R-1, </v>
          </cell>
          <cell r="F744" t="str">
            <v xml:space="preserve">1560337-932-1040, </v>
          </cell>
        </row>
        <row r="745">
          <cell r="A745" t="str">
            <v>4120100-001000</v>
          </cell>
          <cell r="E745" t="str">
            <v xml:space="preserve">Сидение ZONTES ZT125 Z-2, </v>
          </cell>
          <cell r="F745" t="str">
            <v xml:space="preserve">1560537-185-9409, </v>
          </cell>
        </row>
        <row r="746">
          <cell r="A746" t="str">
            <v>4120100-004000</v>
          </cell>
          <cell r="E746" t="str">
            <v xml:space="preserve">Сидение ZONTES ZT350 GK, </v>
          </cell>
          <cell r="F746" t="str">
            <v xml:space="preserve">1560537-185-1060, </v>
          </cell>
        </row>
        <row r="747">
          <cell r="A747" t="str">
            <v>4120100-006000</v>
          </cell>
          <cell r="E747" t="str">
            <v xml:space="preserve">Сидение ZONTES ZT350 R1, </v>
          </cell>
          <cell r="F747" t="str">
            <v xml:space="preserve">1560537-185-3592, </v>
          </cell>
        </row>
        <row r="748">
          <cell r="A748" t="str">
            <v>4120100-008000</v>
          </cell>
          <cell r="E748" t="str">
            <v xml:space="preserve">Сидение ZONTES ZT350 T, </v>
          </cell>
          <cell r="F748" t="str">
            <v xml:space="preserve">1560537-185-7327, </v>
          </cell>
        </row>
        <row r="749">
          <cell r="A749" t="str">
            <v>4120100-007000</v>
          </cell>
          <cell r="E749" t="str">
            <v xml:space="preserve">Сидение ZONTES ZT350 X1, </v>
          </cell>
          <cell r="F749" t="str">
            <v xml:space="preserve">1560537-185-2671, </v>
          </cell>
        </row>
        <row r="750">
          <cell r="A750" t="str">
            <v>1200100-381000</v>
          </cell>
          <cell r="E750" t="str">
            <v xml:space="preserve">Сидение водителя ZONTES ZT125 U1, </v>
          </cell>
          <cell r="F750" t="str">
            <v xml:space="preserve">1560537-185-7937, </v>
          </cell>
        </row>
        <row r="751">
          <cell r="A751" t="str">
            <v>1200100-382000</v>
          </cell>
          <cell r="E751" t="str">
            <v xml:space="preserve">Сидение пассажирское ZONTES ZT125 U1, </v>
          </cell>
          <cell r="F751" t="str">
            <v xml:space="preserve">1560537-185-3452, </v>
          </cell>
        </row>
        <row r="752">
          <cell r="E752" t="str">
            <v>СИСТЕМА ОХЛАЖДЕНИЯ</v>
          </cell>
        </row>
        <row r="753">
          <cell r="E753" t="str">
            <v>Вентиляторы охлаждения, датчики</v>
          </cell>
        </row>
        <row r="754">
          <cell r="A754" t="str">
            <v>1271200-220000</v>
          </cell>
          <cell r="E754" t="str">
            <v xml:space="preserve">Вентилятор охлаждения ZONTES ZT125 Z-2, </v>
          </cell>
          <cell r="F754" t="str">
            <v xml:space="preserve">1560537-392-5875, </v>
          </cell>
        </row>
        <row r="755">
          <cell r="A755" t="str">
            <v>1274200-019000</v>
          </cell>
          <cell r="E755" t="str">
            <v xml:space="preserve">Термостат ZONTES ZT350 R1 T X1, </v>
          </cell>
          <cell r="F755" t="str">
            <v xml:space="preserve">1560537-401-4463, </v>
          </cell>
        </row>
        <row r="756">
          <cell r="E756" t="str">
            <v>Радиаторы охлаждения</v>
          </cell>
        </row>
        <row r="757">
          <cell r="A757" t="str">
            <v>1221200-069000</v>
          </cell>
          <cell r="E757" t="str">
            <v xml:space="preserve">Горловина радиатора ОЖ ZONTES ZT125-350, </v>
          </cell>
          <cell r="F757" t="str">
            <v xml:space="preserve">1560537-401-8618, </v>
          </cell>
        </row>
        <row r="758">
          <cell r="A758" t="str">
            <v>1224300-020000</v>
          </cell>
          <cell r="E758" t="str">
            <v xml:space="preserve">Горловина радиатора охлаждения ZONTES ZT350 R1 T X1, </v>
          </cell>
          <cell r="F758" t="str">
            <v xml:space="preserve">1560537-401-2081, </v>
          </cell>
        </row>
        <row r="759">
          <cell r="A759" t="str">
            <v>1274300-125000</v>
          </cell>
          <cell r="E759" t="str">
            <v xml:space="preserve">Радиатор масляный ZONTES ZT350 R1, </v>
          </cell>
          <cell r="F759" t="str">
            <v xml:space="preserve">1560537-911-5014, </v>
          </cell>
        </row>
        <row r="760">
          <cell r="A760" t="str">
            <v>1271200-066000</v>
          </cell>
          <cell r="E760" t="str">
            <v xml:space="preserve">Радиатор ОЖ ZONTES ZT125-350, </v>
          </cell>
          <cell r="F760" t="str">
            <v xml:space="preserve">1560537-911-7837, </v>
          </cell>
        </row>
        <row r="761">
          <cell r="A761" t="str">
            <v>1274300-021000</v>
          </cell>
          <cell r="E761" t="str">
            <v xml:space="preserve">Радиатор охлаждения ZONTES ZT350 GK, </v>
          </cell>
          <cell r="F761" t="str">
            <v xml:space="preserve">1560537-911-1810, </v>
          </cell>
        </row>
        <row r="762">
          <cell r="A762" t="str">
            <v>1274300-023000</v>
          </cell>
          <cell r="E762" t="str">
            <v xml:space="preserve">Радиатор охлаждения левый ZONTES ZT350 R1 T X1, </v>
          </cell>
          <cell r="F762" t="str">
            <v xml:space="preserve">1560537-911-2511, </v>
          </cell>
        </row>
        <row r="763">
          <cell r="A763" t="str">
            <v>1274300-024000</v>
          </cell>
          <cell r="E763" t="str">
            <v xml:space="preserve">Радиатор охлаждения правый ZONTES ZT350 R1 T X1, </v>
          </cell>
          <cell r="F763" t="str">
            <v xml:space="preserve">1560537-911-4433, </v>
          </cell>
        </row>
        <row r="764">
          <cell r="E764" t="str">
            <v>Расширительные бачки</v>
          </cell>
        </row>
        <row r="765">
          <cell r="A765" t="str">
            <v>1224300-018000</v>
          </cell>
          <cell r="E765" t="str">
            <v xml:space="preserve">Бачок расширительный ZONTES ZT350 GK, </v>
          </cell>
          <cell r="F765" t="str">
            <v xml:space="preserve">1560537-401-5254, </v>
          </cell>
        </row>
        <row r="766">
          <cell r="A766" t="str">
            <v>1224300-019000</v>
          </cell>
          <cell r="E766" t="str">
            <v xml:space="preserve">Бачок расширительный ZONTES ZT350 R1 T X1, </v>
          </cell>
          <cell r="F766" t="str">
            <v xml:space="preserve">1560537-401-9859, </v>
          </cell>
        </row>
        <row r="767">
          <cell r="A767" t="str">
            <v>1221200-050000</v>
          </cell>
          <cell r="E767" t="str">
            <v xml:space="preserve">Расширительный бачок ZONTES ZT125-350, </v>
          </cell>
          <cell r="F767" t="str">
            <v xml:space="preserve">1560537-401-7056, </v>
          </cell>
        </row>
        <row r="768">
          <cell r="E768" t="str">
            <v>Шланги, хомуты, фитинги системы охлаждения</v>
          </cell>
        </row>
        <row r="769">
          <cell r="A769" t="str">
            <v>4021200-024000</v>
          </cell>
          <cell r="E769" t="str">
            <v xml:space="preserve">Кронштейн радиатора ZONTES ZT125 U1 - Z2, </v>
          </cell>
          <cell r="F769" t="str">
            <v xml:space="preserve">1560537-401-5945, </v>
          </cell>
        </row>
        <row r="770">
          <cell r="A770" t="str">
            <v>1271200-138000</v>
          </cell>
          <cell r="E770" t="str">
            <v xml:space="preserve">Кронштенй нижнего кожуха левый ZONTES ZT125 Z2, </v>
          </cell>
          <cell r="F770" t="str">
            <v xml:space="preserve">1560537-932-9629, </v>
          </cell>
        </row>
        <row r="771">
          <cell r="A771" t="str">
            <v>1271200-139000</v>
          </cell>
          <cell r="E771" t="str">
            <v xml:space="preserve">Кронштенй нижнего кожуха правый ZONTES ZT125 Z2, </v>
          </cell>
          <cell r="F771" t="str">
            <v xml:space="preserve">1560537-932-9058, </v>
          </cell>
        </row>
        <row r="772">
          <cell r="A772" t="str">
            <v>1241200-054000</v>
          </cell>
          <cell r="E772" t="str">
            <v xml:space="preserve">Патрубок охлаждения впускной ZONTES ZT125 U1, </v>
          </cell>
          <cell r="F772" t="str">
            <v xml:space="preserve">1560537-401-7567, </v>
          </cell>
        </row>
        <row r="773">
          <cell r="A773" t="str">
            <v>1241200-053000</v>
          </cell>
          <cell r="E773" t="str">
            <v xml:space="preserve">Патрубок охлаждения выпускной ZONTES ZT125 U1, </v>
          </cell>
          <cell r="F773" t="str">
            <v xml:space="preserve">1560537-401-8938, </v>
          </cell>
        </row>
        <row r="774">
          <cell r="A774" t="str">
            <v>1241200-052000</v>
          </cell>
          <cell r="E774" t="str">
            <v xml:space="preserve">Патрубок охлаждения заливной горловины ZONTES ZT125 U1, </v>
          </cell>
          <cell r="F774" t="str">
            <v xml:space="preserve">1560537-401-8918, </v>
          </cell>
        </row>
        <row r="775">
          <cell r="A775" t="str">
            <v>1241200-055000</v>
          </cell>
          <cell r="E775" t="str">
            <v xml:space="preserve">Патрубок охлаждения циркуляции ZONTES ZT125 U1, </v>
          </cell>
          <cell r="F775" t="str">
            <v xml:space="preserve">1560537-401-2121, </v>
          </cell>
        </row>
        <row r="776">
          <cell r="A776" t="str">
            <v>1274300-128000</v>
          </cell>
          <cell r="B776" t="str">
            <v>1274300-129000</v>
          </cell>
          <cell r="E776" t="str">
            <v xml:space="preserve">Трубки масляные (комплект) ZONTES 350-V, </v>
          </cell>
          <cell r="F776" t="str">
            <v xml:space="preserve">1560537-798-2832, </v>
          </cell>
        </row>
        <row r="777">
          <cell r="A777" t="str">
            <v>1244300-007000</v>
          </cell>
          <cell r="B777" t="str">
            <v>1244300-008000</v>
          </cell>
          <cell r="E777" t="str">
            <v xml:space="preserve">Шланг масляный (пара) ZONTES ZT350 GK, </v>
          </cell>
          <cell r="F777" t="str">
            <v xml:space="preserve">1560537-798-5735, </v>
          </cell>
        </row>
        <row r="778">
          <cell r="A778" t="str">
            <v>1274300-126000</v>
          </cell>
          <cell r="B778" t="str">
            <v>1274300-127000</v>
          </cell>
          <cell r="E778" t="str">
            <v xml:space="preserve">Шланг масляный (пара) ZONTES ZT350 R1, </v>
          </cell>
          <cell r="F778" t="str">
            <v xml:space="preserve">1560537-798-4313, </v>
          </cell>
        </row>
        <row r="779">
          <cell r="A779" t="str">
            <v>1241200-051000</v>
          </cell>
          <cell r="E779" t="str">
            <v xml:space="preserve">Шланг ОЖ расширительного бочка ZONTES ZT125-350, </v>
          </cell>
          <cell r="F779" t="str">
            <v xml:space="preserve">1560537-401-8228, </v>
          </cell>
        </row>
        <row r="780">
          <cell r="A780" t="str">
            <v>1244200-069000</v>
          </cell>
          <cell r="E780" t="str">
            <v xml:space="preserve">Шланг расширительного бачка верхний ZONTES ZT125-350, </v>
          </cell>
          <cell r="F780" t="str">
            <v xml:space="preserve">1560337-401-6986, </v>
          </cell>
        </row>
        <row r="781">
          <cell r="E781" t="str">
            <v>ТОПЛИВНАЯ СИСТЕМА</v>
          </cell>
        </row>
        <row r="782">
          <cell r="E782" t="str">
            <v>Бензокраны / бензонасосы</v>
          </cell>
        </row>
        <row r="783">
          <cell r="A783" t="str">
            <v>1050906-004000</v>
          </cell>
          <cell r="E783" t="str">
            <v xml:space="preserve">Бензонасос ZONTES ZT125 U1, </v>
          </cell>
          <cell r="F783" t="str">
            <v xml:space="preserve">1560337-347-3112, </v>
          </cell>
        </row>
        <row r="784">
          <cell r="A784" t="str">
            <v>1050954-031000</v>
          </cell>
          <cell r="E784" t="str">
            <v xml:space="preserve">Бензонасос ZONTES ZT125 Z2, </v>
          </cell>
          <cell r="F784" t="str">
            <v xml:space="preserve">1560537-347-2141, </v>
          </cell>
        </row>
        <row r="785">
          <cell r="A785" t="str">
            <v>1050956-019000</v>
          </cell>
          <cell r="E785" t="str">
            <v xml:space="preserve">Бензонасос ZONTES ZT350 GK, </v>
          </cell>
          <cell r="F785" t="str">
            <v xml:space="preserve">1560537-347-9519, </v>
          </cell>
        </row>
        <row r="786">
          <cell r="A786" t="str">
            <v>1050954-009000</v>
          </cell>
          <cell r="E786" t="str">
            <v xml:space="preserve">Клапан электромагнитный топливного бака ZONTES ZT125-350, </v>
          </cell>
          <cell r="F786" t="str">
            <v xml:space="preserve">1560337-346-7837, </v>
          </cell>
        </row>
        <row r="787">
          <cell r="A787" t="str">
            <v>1050958-011000</v>
          </cell>
          <cell r="E787" t="str">
            <v xml:space="preserve">Насос топливный ZONTES ZT350 R1, </v>
          </cell>
          <cell r="F787" t="str">
            <v xml:space="preserve">1560537-163-3933, </v>
          </cell>
        </row>
        <row r="788">
          <cell r="A788" t="str">
            <v>1050958-013000</v>
          </cell>
          <cell r="E788" t="str">
            <v xml:space="preserve">Насос топливный ZONTES ZT350 T, </v>
          </cell>
          <cell r="F788" t="str">
            <v xml:space="preserve">1560537-365-7016, </v>
          </cell>
        </row>
        <row r="789">
          <cell r="A789" t="str">
            <v>1184100-002000</v>
          </cell>
          <cell r="E789" t="str">
            <v xml:space="preserve">Переключатель сброса (адсорбер) ZONTES ZT125-350, </v>
          </cell>
          <cell r="F789" t="str">
            <v xml:space="preserve">1560537-365-7447, </v>
          </cell>
        </row>
        <row r="790">
          <cell r="E790" t="str">
            <v>Впускные коллекторы</v>
          </cell>
        </row>
        <row r="791">
          <cell r="A791" t="str">
            <v>1050958-003000</v>
          </cell>
          <cell r="E791" t="str">
            <v xml:space="preserve">Впускной коллектор ZONTES ZT350 GK R1 T X1, </v>
          </cell>
          <cell r="F791" t="str">
            <v xml:space="preserve">1560537-349-1901, </v>
          </cell>
        </row>
        <row r="792">
          <cell r="A792" t="str">
            <v>1051468-007000</v>
          </cell>
          <cell r="E792" t="str">
            <v xml:space="preserve">Сальник впускного коллектора (31.8x2) ZONTES ZT125-350, </v>
          </cell>
          <cell r="F792" t="str">
            <v xml:space="preserve">1560337-264-2791, </v>
          </cell>
        </row>
        <row r="793">
          <cell r="E793" t="str">
            <v>КАРБЮРАТОРЫ / ИНЖЕКТОРЫ</v>
          </cell>
        </row>
        <row r="794">
          <cell r="E794" t="str">
            <v>Инжекторы и запчасти к ним</v>
          </cell>
        </row>
        <row r="795">
          <cell r="A795" t="str">
            <v>1050954-025000</v>
          </cell>
          <cell r="E795" t="str">
            <v xml:space="preserve">Датчик положения дроссельной заслонки ZONTES ZT350, </v>
          </cell>
          <cell r="F795" t="str">
            <v xml:space="preserve">1560537-365-2842, </v>
          </cell>
        </row>
        <row r="796">
          <cell r="A796" t="str">
            <v>1050958-001000</v>
          </cell>
          <cell r="E796" t="str">
            <v xml:space="preserve">Дроссельная заслонка ZONTES ZT350 GK R1 T X1, </v>
          </cell>
          <cell r="F796" t="str">
            <v xml:space="preserve">1560537-365-3232, </v>
          </cell>
        </row>
        <row r="797">
          <cell r="A797" t="str">
            <v>1050955-002000</v>
          </cell>
          <cell r="E797" t="str">
            <v xml:space="preserve">Корпус дроссельной заслонки ZONTES ZT125 U-1 Z-2, </v>
          </cell>
          <cell r="F797" t="str">
            <v xml:space="preserve">1560537-365-5404, </v>
          </cell>
        </row>
        <row r="798">
          <cell r="A798" t="str">
            <v>1050970-002000</v>
          </cell>
          <cell r="E798" t="str">
            <v xml:space="preserve">Крепление топливной форсунки ZONTES ZT350 , </v>
          </cell>
          <cell r="F798" t="str">
            <v xml:space="preserve">1560537-365-9279, </v>
          </cell>
        </row>
        <row r="799">
          <cell r="A799" t="str">
            <v>1050958-009000</v>
          </cell>
          <cell r="E799" t="str">
            <v xml:space="preserve">Кронштейн датчика во впуске ZONTES ZT350 , </v>
          </cell>
          <cell r="F799" t="str">
            <v xml:space="preserve">1560537-365-6375, </v>
          </cell>
        </row>
        <row r="800">
          <cell r="A800" t="str">
            <v>1050968-002000</v>
          </cell>
          <cell r="E800" t="str">
            <v xml:space="preserve">Кронштейн форсунки ZONTES ZT125-250, </v>
          </cell>
          <cell r="F800" t="str">
            <v xml:space="preserve">1560337-365-7176, </v>
          </cell>
        </row>
        <row r="801">
          <cell r="A801" t="str">
            <v>1050955-008000</v>
          </cell>
          <cell r="E801" t="str">
            <v xml:space="preserve">Патрубок впускной ZONTES ZT152MI , </v>
          </cell>
          <cell r="F801" t="str">
            <v xml:space="preserve">1560537-349-3983, </v>
          </cell>
        </row>
        <row r="802">
          <cell r="A802" t="str">
            <v>1050968-003000</v>
          </cell>
          <cell r="E802" t="str">
            <v xml:space="preserve">Форсунка ZONTES ZT125 U1 - Z2, </v>
          </cell>
          <cell r="F802" t="str">
            <v xml:space="preserve">1560537-365-3192, </v>
          </cell>
        </row>
        <row r="803">
          <cell r="A803" t="str">
            <v>1050954-023000</v>
          </cell>
          <cell r="E803" t="str">
            <v xml:space="preserve">Форсунка топливная ZONTES ZT350 GK R1 T X1 , </v>
          </cell>
          <cell r="F803" t="str">
            <v xml:space="preserve">1560537-365-8808, </v>
          </cell>
        </row>
        <row r="804">
          <cell r="A804" t="str">
            <v>1050956-022000</v>
          </cell>
          <cell r="E804" t="str">
            <v xml:space="preserve">Шланг MAP сенсора ZONTES ZT125-350, </v>
          </cell>
          <cell r="F804" t="str">
            <v xml:space="preserve">1560537-365-6466, </v>
          </cell>
        </row>
        <row r="805">
          <cell r="E805" t="str">
            <v>Корпус воздушного фильтра</v>
          </cell>
        </row>
        <row r="806">
          <cell r="A806" t="str">
            <v>1221200-130000</v>
          </cell>
          <cell r="E806" t="str">
            <v xml:space="preserve">Корпус воздушного фильтра ZONTES ZT125 U-1 Z-2, </v>
          </cell>
          <cell r="F806" t="str">
            <v xml:space="preserve">1560537-932-4784, </v>
          </cell>
        </row>
        <row r="807">
          <cell r="A807" t="str">
            <v>1224300-002000</v>
          </cell>
          <cell r="E807" t="str">
            <v xml:space="preserve">Корпус воздушного фильтра ZONTES ZT350 GK R1 T X1, </v>
          </cell>
          <cell r="F807" t="str">
            <v xml:space="preserve">1560537-802-2161, </v>
          </cell>
        </row>
        <row r="808">
          <cell r="E808" t="str">
            <v>Крышки топливных баков</v>
          </cell>
        </row>
        <row r="809">
          <cell r="E809" t="str">
            <v>Демпфер крышки топливного бака ZONTES ZT125-350</v>
          </cell>
        </row>
        <row r="810">
          <cell r="A810" t="str">
            <v>1224100-014000</v>
          </cell>
          <cell r="E810" t="str">
            <v xml:space="preserve">Демпфер крышки топливного бака ZONTES ZT125-350, </v>
          </cell>
          <cell r="F810" t="str">
            <v xml:space="preserve">1560337-365-8278, </v>
          </cell>
        </row>
        <row r="811">
          <cell r="A811" t="str">
            <v>1224100-014000</v>
          </cell>
          <cell r="E811" t="str">
            <v xml:space="preserve">Демпфер крышки топливного бака ZONTES ZT125-350, </v>
          </cell>
          <cell r="F811" t="str">
            <v xml:space="preserve">1560337-365-8278, </v>
          </cell>
        </row>
        <row r="812">
          <cell r="A812" t="str">
            <v>1184200-002000</v>
          </cell>
          <cell r="E812" t="str">
            <v xml:space="preserve">Замок топливного бака электронный ZONTES ZT125-350, </v>
          </cell>
          <cell r="F812" t="str">
            <v xml:space="preserve">1560337-354-4774, </v>
          </cell>
        </row>
        <row r="813">
          <cell r="A813" t="str">
            <v>1224200-126000</v>
          </cell>
          <cell r="E813" t="str">
            <v xml:space="preserve">Кронштейн крышки топливного бака поворотный ZONTES ZT125-350, </v>
          </cell>
          <cell r="F813" t="str">
            <v xml:space="preserve">1560337-365-1100, </v>
          </cell>
        </row>
        <row r="814">
          <cell r="A814" t="str">
            <v>1274100-021000</v>
          </cell>
          <cell r="E814" t="str">
            <v xml:space="preserve">Кронштейн поворотный крышки бака ZONTES ZT350 R1, </v>
          </cell>
          <cell r="F814" t="str">
            <v xml:space="preserve">1560537-932-2611, </v>
          </cell>
        </row>
        <row r="815">
          <cell r="A815" t="str">
            <v>4044201-554051</v>
          </cell>
          <cell r="E815" t="str">
            <v xml:space="preserve">Крышка топливного бака (серая) ZONTES ZT350 R1, </v>
          </cell>
          <cell r="F815" t="str">
            <v xml:space="preserve">1560537-932-6866, </v>
          </cell>
        </row>
        <row r="816">
          <cell r="A816" t="str">
            <v>4044201-019064</v>
          </cell>
          <cell r="E816" t="str">
            <v xml:space="preserve">Крышка топливного бака (синяя) ZONTES ZT350 R1, </v>
          </cell>
          <cell r="F816" t="str">
            <v xml:space="preserve">1560537-932-4473, </v>
          </cell>
        </row>
        <row r="817">
          <cell r="A817" t="str">
            <v>4041202-054051</v>
          </cell>
          <cell r="E817" t="str">
            <v xml:space="preserve">Крышка топливного бака ZONTES ZT125 U-1, </v>
          </cell>
          <cell r="F817" t="str">
            <v xml:space="preserve">1560537-354-8298, </v>
          </cell>
        </row>
        <row r="818">
          <cell r="A818" t="str">
            <v>1224100-033000</v>
          </cell>
          <cell r="E818" t="str">
            <v xml:space="preserve">Крышка топливного бака ZONTES ZT125-350, </v>
          </cell>
          <cell r="F818" t="str">
            <v xml:space="preserve">1560337-354-3783, </v>
          </cell>
        </row>
        <row r="819">
          <cell r="A819" t="str">
            <v>4044302-060005</v>
          </cell>
          <cell r="E819" t="str">
            <v xml:space="preserve">Крышка топливного бака ZONTES ZT350 R1, </v>
          </cell>
          <cell r="F819" t="str">
            <v xml:space="preserve">1560537-932-1220, </v>
          </cell>
        </row>
        <row r="820">
          <cell r="A820" t="str">
            <v>4044302-189051</v>
          </cell>
          <cell r="E820" t="str">
            <v xml:space="preserve">Крышка топливного бака ZONTES ZT350 R1 (темно-серая), </v>
          </cell>
          <cell r="F820" t="str">
            <v xml:space="preserve">1560537-932-6796, </v>
          </cell>
        </row>
        <row r="821">
          <cell r="A821" t="str">
            <v>4044302-142051</v>
          </cell>
          <cell r="E821" t="str">
            <v xml:space="preserve">Крышка топливного бака ZONTES ZT350 R1 Х (золотая), </v>
          </cell>
          <cell r="F821" t="str">
            <v xml:space="preserve">1560537-932-9479, </v>
          </cell>
        </row>
        <row r="822">
          <cell r="A822" t="str">
            <v>4044201-261021</v>
          </cell>
          <cell r="E822" t="str">
            <v xml:space="preserve">Крышка топливного бака внешняя ZONTES ZT350 X1, </v>
          </cell>
          <cell r="F822" t="str">
            <v xml:space="preserve">1560537-932-9399, </v>
          </cell>
        </row>
        <row r="823">
          <cell r="A823" t="str">
            <v>4044201-260021</v>
          </cell>
          <cell r="E823" t="str">
            <v xml:space="preserve">Крышка топливного бака средняя ZONTES ZT350 X1, </v>
          </cell>
          <cell r="F823" t="str">
            <v xml:space="preserve">1560537-932-8688, </v>
          </cell>
        </row>
        <row r="824">
          <cell r="A824" t="str">
            <v>4044201-326035</v>
          </cell>
          <cell r="E824" t="str">
            <v xml:space="preserve">Накладка крышки топливного бака ZONTES ZT350 T (серая), </v>
          </cell>
          <cell r="F824" t="str">
            <v xml:space="preserve">1560537-932-5434, </v>
          </cell>
        </row>
        <row r="825">
          <cell r="A825" t="str">
            <v>1274200-014000</v>
          </cell>
          <cell r="E825" t="str">
            <v xml:space="preserve">Опора крышки топливного бака задняя ZONTES ZT350 R-1, </v>
          </cell>
          <cell r="F825" t="str">
            <v xml:space="preserve">1560537-686-7056, </v>
          </cell>
        </row>
        <row r="826">
          <cell r="A826" t="str">
            <v>1274200-013000</v>
          </cell>
          <cell r="E826" t="str">
            <v xml:space="preserve">Опора крышки топливного бака передняя ZONTES ZT350 R-1, </v>
          </cell>
          <cell r="F826" t="str">
            <v xml:space="preserve">1560537-686-4664, </v>
          </cell>
        </row>
        <row r="827">
          <cell r="A827" t="str">
            <v>1260100-255000</v>
          </cell>
          <cell r="E827" t="str">
            <v xml:space="preserve">Пружина крышки топливного бака ZONTES ZT125-350, </v>
          </cell>
          <cell r="F827" t="str">
            <v xml:space="preserve">1560537-365-1010, </v>
          </cell>
        </row>
        <row r="828">
          <cell r="A828" t="str">
            <v>1244200-084000</v>
          </cell>
          <cell r="E828" t="str">
            <v xml:space="preserve">Уплотнитель крышки топливного бака ZONTES ZT350 X1, </v>
          </cell>
          <cell r="F828" t="str">
            <v xml:space="preserve">1560537-354-9189, </v>
          </cell>
        </row>
        <row r="829">
          <cell r="E829" t="str">
            <v>Патрубки корпуса воздушного фильтра</v>
          </cell>
        </row>
        <row r="830">
          <cell r="A830" t="str">
            <v>F14-2-03</v>
          </cell>
          <cell r="E830" t="str">
            <v xml:space="preserve">Приемный патрубок воздушного фильтра GR7 NC250 (177FMM) PWK, </v>
          </cell>
          <cell r="F830" t="str">
            <v xml:space="preserve">1560537-364-4263, </v>
          </cell>
        </row>
        <row r="831">
          <cell r="E831" t="str">
            <v>Топливные баки</v>
          </cell>
        </row>
        <row r="832">
          <cell r="A832" t="str">
            <v>4031200-156051</v>
          </cell>
          <cell r="E832" t="str">
            <v xml:space="preserve">Бак топливный ZONTES ZT125 U-1 , </v>
          </cell>
          <cell r="F832" t="str">
            <v xml:space="preserve">1560537-961-5284, </v>
          </cell>
        </row>
        <row r="833">
          <cell r="A833" t="str">
            <v>4031200-103005</v>
          </cell>
          <cell r="E833" t="str">
            <v xml:space="preserve">Бак топливный ZONTES ZT125 Z-2, </v>
          </cell>
          <cell r="F833" t="str">
            <v xml:space="preserve">1560537-961-9679, </v>
          </cell>
        </row>
        <row r="834">
          <cell r="A834" t="str">
            <v>4034200-001000</v>
          </cell>
          <cell r="E834" t="str">
            <v xml:space="preserve">Бак топливный ZONTES ZT350 , </v>
          </cell>
          <cell r="F834" t="str">
            <v xml:space="preserve">1560537-961-9209, </v>
          </cell>
        </row>
        <row r="835">
          <cell r="A835" t="str">
            <v>4034300-014022</v>
          </cell>
          <cell r="E835" t="str">
            <v xml:space="preserve">Бак топливный ZONTES ZT350 GK, </v>
          </cell>
          <cell r="F835" t="str">
            <v xml:space="preserve">1560537-961-6265, </v>
          </cell>
        </row>
        <row r="836">
          <cell r="A836" t="str">
            <v>4034300-011005</v>
          </cell>
          <cell r="E836" t="str">
            <v xml:space="preserve">Бак топливный ZONTES ZT350 GK (серебристо-оранжевый), </v>
          </cell>
          <cell r="F836" t="str">
            <v xml:space="preserve">1560537-961-2351, </v>
          </cell>
        </row>
        <row r="837">
          <cell r="A837" t="str">
            <v>4034300-014022</v>
          </cell>
          <cell r="E837" t="str">
            <v xml:space="preserve">Бак топливный ZONTES ZT350 GK (черно-золотой), </v>
          </cell>
          <cell r="F837" t="str">
            <v xml:space="preserve">1560537-961-9129, </v>
          </cell>
        </row>
        <row r="838">
          <cell r="A838" t="str">
            <v>4034300-013021</v>
          </cell>
          <cell r="E838" t="str">
            <v xml:space="preserve">Бак топливный ZONTES ZT350 GK (черно-синий), </v>
          </cell>
          <cell r="F838" t="str">
            <v xml:space="preserve">1560537-961-6375, </v>
          </cell>
        </row>
        <row r="839">
          <cell r="A839" t="str">
            <v>4034200-009000</v>
          </cell>
          <cell r="E839" t="str">
            <v xml:space="preserve">Бак топливный ZONTES ZT350 T, </v>
          </cell>
          <cell r="F839" t="str">
            <v xml:space="preserve">1560537-961-2822, </v>
          </cell>
        </row>
        <row r="840">
          <cell r="A840" t="str">
            <v>4034200-010021</v>
          </cell>
          <cell r="E840" t="str">
            <v xml:space="preserve">Бак топливный ZONTES ZT350 T V (черный), </v>
          </cell>
          <cell r="F840" t="str">
            <v xml:space="preserve">1560537-961-3312, </v>
          </cell>
        </row>
        <row r="841">
          <cell r="A841" t="str">
            <v>4034300-009035</v>
          </cell>
          <cell r="E841" t="str">
            <v xml:space="preserve">Бак топливный ZONTES ZT350 V (золотой), </v>
          </cell>
          <cell r="F841" t="str">
            <v xml:space="preserve">1560537-961-6636, </v>
          </cell>
        </row>
        <row r="842">
          <cell r="A842" t="str">
            <v>4034300-008005</v>
          </cell>
          <cell r="E842" t="str">
            <v xml:space="preserve">Бак топливный ZONTES ZT350 V (серебристый), </v>
          </cell>
          <cell r="F842" t="str">
            <v xml:space="preserve">1560537-961-2952, </v>
          </cell>
        </row>
        <row r="843">
          <cell r="A843" t="str">
            <v>1274100-080000</v>
          </cell>
          <cell r="E843" t="str">
            <v xml:space="preserve">Блок крепления топливного бака ZONTES ZT125-350, </v>
          </cell>
          <cell r="F843" t="str">
            <v xml:space="preserve">1560537-686-4784, </v>
          </cell>
        </row>
        <row r="844">
          <cell r="A844" t="str">
            <v>1241200-044000</v>
          </cell>
          <cell r="E844" t="str">
            <v xml:space="preserve">Демпфер (пара) топливного бака ZONTES ZT125-350, </v>
          </cell>
          <cell r="F844" t="str">
            <v xml:space="preserve">1560537-685-4624, </v>
          </cell>
        </row>
        <row r="845">
          <cell r="A845" t="str">
            <v>1244300-021000</v>
          </cell>
          <cell r="E845" t="str">
            <v xml:space="preserve">Изоляция топливного бака ZONTES ZT350 GK, </v>
          </cell>
          <cell r="F845" t="str">
            <v xml:space="preserve">1560537-365-9119, </v>
          </cell>
        </row>
        <row r="846">
          <cell r="A846" t="str">
            <v>1244100-023000</v>
          </cell>
          <cell r="E846" t="str">
            <v xml:space="preserve">Кронштейн подушки топливного бака ZONTES ZT125-350, </v>
          </cell>
          <cell r="F846" t="str">
            <v xml:space="preserve">1560337-365-7737, </v>
          </cell>
        </row>
        <row r="847">
          <cell r="A847" t="str">
            <v>4044302-036051</v>
          </cell>
          <cell r="E847" t="str">
            <v xml:space="preserve">Облицовка топливного бака ZONTES ZT350 R1, </v>
          </cell>
          <cell r="F847" t="str">
            <v xml:space="preserve">1560537-932-4934, </v>
          </cell>
        </row>
        <row r="848">
          <cell r="A848" t="str">
            <v>1244100-053000</v>
          </cell>
          <cell r="E848" t="str">
            <v xml:space="preserve">Подушка топливного бака (пара) ZONTES ZT125-350 , </v>
          </cell>
          <cell r="F848" t="str">
            <v xml:space="preserve">1560337-685-8938, </v>
          </cell>
        </row>
        <row r="849">
          <cell r="A849" t="str">
            <v>1244100-020000</v>
          </cell>
          <cell r="E849" t="str">
            <v xml:space="preserve">Шайба кронштейна топливного бака ZONTES ZT125-350, </v>
          </cell>
          <cell r="F849" t="str">
            <v xml:space="preserve">1560537-686-5384, </v>
          </cell>
        </row>
        <row r="850">
          <cell r="E850" t="str">
            <v>Топливные шланги</v>
          </cell>
        </row>
        <row r="851">
          <cell r="A851" t="str">
            <v>1274200-088000</v>
          </cell>
          <cell r="E851" t="str">
            <v xml:space="preserve">Хомут шлангов (d=10.5) ZONTES, </v>
          </cell>
          <cell r="F851" t="str">
            <v xml:space="preserve">1560537-365-5394, </v>
          </cell>
        </row>
        <row r="852">
          <cell r="A852" t="str">
            <v>1274200-089000</v>
          </cell>
          <cell r="E852" t="str">
            <v xml:space="preserve">Хомут шлангов (d=22) ZONTES, </v>
          </cell>
          <cell r="F852" t="str">
            <v xml:space="preserve">1560537-365-5895, </v>
          </cell>
        </row>
        <row r="853">
          <cell r="A853" t="str">
            <v>1050954-006000</v>
          </cell>
          <cell r="E853" t="str">
            <v xml:space="preserve">Шланг топливного бака ZONTES ZT350 R1, </v>
          </cell>
          <cell r="F853" t="str">
            <v xml:space="preserve">1560537-365-5745, </v>
          </cell>
        </row>
        <row r="854">
          <cell r="A854" t="str">
            <v>1050956-006000</v>
          </cell>
          <cell r="E854" t="str">
            <v xml:space="preserve">Шланг форсунки топливный ZONTES ZT125 U1, </v>
          </cell>
          <cell r="F854" t="str">
            <v xml:space="preserve">1560537-365-1090, </v>
          </cell>
        </row>
        <row r="855">
          <cell r="E855" t="str">
            <v>ТОРМОЗНАЯ СИСТЕМА</v>
          </cell>
        </row>
        <row r="856">
          <cell r="E856" t="str">
            <v>Диски тормозные</v>
          </cell>
        </row>
        <row r="857">
          <cell r="A857" t="str">
            <v>1100100-783000</v>
          </cell>
          <cell r="E857" t="str">
            <v xml:space="preserve">Диск тормозной передний ZONTES ZT350 GK, </v>
          </cell>
          <cell r="F857" t="str">
            <v xml:space="preserve">1560537-154-8548, </v>
          </cell>
        </row>
        <row r="858">
          <cell r="A858" t="str">
            <v>1274200-058000</v>
          </cell>
          <cell r="E858" t="str">
            <v xml:space="preserve">Кольцо ABS ZONTES, </v>
          </cell>
          <cell r="F858" t="str">
            <v xml:space="preserve">1560537-154-4203, </v>
          </cell>
        </row>
        <row r="859">
          <cell r="A859" t="str">
            <v>1100100-600000</v>
          </cell>
          <cell r="E859" t="str">
            <v xml:space="preserve">Тормозной диск задний ZONTEZ ZT125 U1 - Z2, </v>
          </cell>
          <cell r="F859" t="str">
            <v xml:space="preserve">1560537-154-3562, </v>
          </cell>
        </row>
        <row r="860">
          <cell r="A860" t="str">
            <v>1100100-784000</v>
          </cell>
          <cell r="E860" t="str">
            <v xml:space="preserve">Тормозной диск передний 265mm ZONTES ZT350 GK R1 T X1, </v>
          </cell>
          <cell r="F860" t="str">
            <v xml:space="preserve">1560537-154-3182, </v>
          </cell>
        </row>
        <row r="861">
          <cell r="A861" t="str">
            <v>1100100-601000</v>
          </cell>
          <cell r="E861" t="str">
            <v xml:space="preserve">Тормозной диск передний ZONTEZ ZT125 U1 - Z2, </v>
          </cell>
          <cell r="F861" t="str">
            <v xml:space="preserve">1560537-154-6476, </v>
          </cell>
        </row>
        <row r="862">
          <cell r="E862" t="str">
            <v>Защита суппорта</v>
          </cell>
        </row>
        <row r="863">
          <cell r="A863" t="str">
            <v>1224300-038000</v>
          </cell>
          <cell r="E863" t="str">
            <v xml:space="preserve">Защита тормозного диска ZONTES ZT350 GK, </v>
          </cell>
          <cell r="F863" t="str">
            <v xml:space="preserve">1560537-163-2701, </v>
          </cell>
        </row>
        <row r="864">
          <cell r="A864" t="str">
            <v>4024300-024051</v>
          </cell>
          <cell r="E864" t="str">
            <v xml:space="preserve">Кожух переднего тормозного диска ZONTES ZT350 GK, </v>
          </cell>
          <cell r="F864" t="str">
            <v xml:space="preserve">1560537-163-9609, </v>
          </cell>
        </row>
        <row r="865">
          <cell r="A865" t="str">
            <v>1224300-023000</v>
          </cell>
          <cell r="E865" t="str">
            <v xml:space="preserve">Теплоэкран задней тормозной машинки ZONTES ZT350, </v>
          </cell>
          <cell r="F865" t="str">
            <v xml:space="preserve">1560537-163-6025, </v>
          </cell>
        </row>
        <row r="866">
          <cell r="E866" t="str">
            <v>Машинки тормозные переднего тормоза</v>
          </cell>
        </row>
        <row r="867">
          <cell r="A867" t="str">
            <v>1100300-088000</v>
          </cell>
          <cell r="E867" t="str">
            <v xml:space="preserve">Тормозная машинка ZONTES ZT125 U-1 Z-2, </v>
          </cell>
          <cell r="F867" t="str">
            <v xml:space="preserve">1560537-160-8037, </v>
          </cell>
        </row>
        <row r="868">
          <cell r="E868" t="str">
            <v>Педали (лапки) тормоза</v>
          </cell>
        </row>
        <row r="869">
          <cell r="A869" t="str">
            <v>1271200-164000</v>
          </cell>
          <cell r="E869" t="str">
            <v xml:space="preserve">Педаль тормоза ZONTES ZT125-350, </v>
          </cell>
          <cell r="F869" t="str">
            <v xml:space="preserve">1560537-163-3793, </v>
          </cell>
        </row>
        <row r="870">
          <cell r="A870" t="str">
            <v>1274300-019000</v>
          </cell>
          <cell r="E870" t="str">
            <v xml:space="preserve">Педаль тормоза ZONTES ZT350 R1, </v>
          </cell>
          <cell r="F870" t="str">
            <v xml:space="preserve">1560537-163-5985, </v>
          </cell>
        </row>
        <row r="871">
          <cell r="A871" t="str">
            <v>4024300-028000</v>
          </cell>
          <cell r="E871" t="str">
            <v xml:space="preserve">Педаль тормоза ZONTES ZT350 R1, </v>
          </cell>
          <cell r="F871" t="str">
            <v xml:space="preserve">1560537-163-6616, </v>
          </cell>
        </row>
        <row r="872">
          <cell r="A872" t="str">
            <v>1260100-119093</v>
          </cell>
          <cell r="E872" t="str">
            <v xml:space="preserve">Пружина педали тормоза ZONTES ZT125-350, </v>
          </cell>
          <cell r="F872" t="str">
            <v xml:space="preserve">1560337-163-4974, </v>
          </cell>
        </row>
        <row r="873">
          <cell r="A873" t="str">
            <v>1260100-301000</v>
          </cell>
          <cell r="E873" t="str">
            <v xml:space="preserve">Пружина педали тормоза ZONTES ZT125-350, </v>
          </cell>
          <cell r="F873" t="str">
            <v xml:space="preserve">1560537-163-3825, </v>
          </cell>
        </row>
        <row r="874">
          <cell r="E874" t="str">
            <v>Ремкомплекты тормозной системы</v>
          </cell>
        </row>
        <row r="875">
          <cell r="A875" t="str">
            <v>1271200-100000</v>
          </cell>
          <cell r="E875" t="str">
            <v xml:space="preserve">Кронштейн переднего суппорта ZONTES ZT125, </v>
          </cell>
          <cell r="F875" t="str">
            <v xml:space="preserve">1560537-163-8398, </v>
          </cell>
        </row>
        <row r="876">
          <cell r="E876" t="str">
            <v>Суппорты тормозные</v>
          </cell>
        </row>
        <row r="877">
          <cell r="A877" t="str">
            <v>1100100-571000</v>
          </cell>
          <cell r="E877" t="str">
            <v xml:space="preserve">Кронштейн заднего суппорта ZONTES ZT125 U-1, </v>
          </cell>
          <cell r="F877" t="str">
            <v xml:space="preserve">1560537-163-9229, </v>
          </cell>
        </row>
        <row r="878">
          <cell r="A878" t="str">
            <v>1100100-909051</v>
          </cell>
          <cell r="E878" t="str">
            <v xml:space="preserve">Кронштейн заднего суппорта ZONTES ZT125 Z-2, </v>
          </cell>
          <cell r="F878" t="str">
            <v xml:space="preserve">1560537-163-1630, </v>
          </cell>
        </row>
        <row r="879">
          <cell r="A879" t="str">
            <v>1100100-570000</v>
          </cell>
          <cell r="E879" t="str">
            <v xml:space="preserve">Кронштейн переднего суппорта ZONTES ZT125 U-1, </v>
          </cell>
          <cell r="F879" t="str">
            <v xml:space="preserve">1560537-163-3863, </v>
          </cell>
        </row>
        <row r="880">
          <cell r="A880" t="str">
            <v>1100100-900051</v>
          </cell>
          <cell r="E880" t="str">
            <v xml:space="preserve">Кронштейн переднего суппорта ZONTES ZT125 Z-2, </v>
          </cell>
          <cell r="F880" t="str">
            <v xml:space="preserve">1560537-163-7647, </v>
          </cell>
        </row>
        <row r="881">
          <cell r="E881" t="str">
            <v>Шланги, фитинги, болты тормозной системы</v>
          </cell>
        </row>
        <row r="882">
          <cell r="A882" t="str">
            <v>1020412-093000</v>
          </cell>
          <cell r="E882" t="str">
            <v xml:space="preserve">Защита блока ABS ZONTES ZT125 U-1 Z-2, </v>
          </cell>
          <cell r="F882" t="str">
            <v xml:space="preserve">1560537-163-6295, </v>
          </cell>
        </row>
        <row r="883">
          <cell r="A883" t="str">
            <v>1224200-003000</v>
          </cell>
          <cell r="E883" t="str">
            <v xml:space="preserve">Крепление заднего тормозного шланга (пара) ZONTES ZT125-350, </v>
          </cell>
          <cell r="F883" t="str">
            <v xml:space="preserve">1560337-686-6355, </v>
          </cell>
        </row>
        <row r="884">
          <cell r="A884" t="str">
            <v>1224300-063000</v>
          </cell>
          <cell r="E884" t="str">
            <v xml:space="preserve">Кронштейн датчков заднего тормоза ZONTES ZT350 GK, </v>
          </cell>
          <cell r="F884" t="str">
            <v xml:space="preserve">1560537-686-5585, </v>
          </cell>
        </row>
        <row r="885">
          <cell r="A885" t="str">
            <v>4024300-010000</v>
          </cell>
          <cell r="E885" t="str">
            <v xml:space="preserve">Кронштейн заднего суппорта ZONTES ZT350, </v>
          </cell>
          <cell r="F885" t="str">
            <v xml:space="preserve">1560537-163-6576, </v>
          </cell>
        </row>
        <row r="886">
          <cell r="A886" t="str">
            <v>1274200-038000</v>
          </cell>
          <cell r="E886" t="str">
            <v xml:space="preserve">Кронштейн крепления переднего тормозного шланга ZONTES ZT350 T, </v>
          </cell>
          <cell r="F886" t="str">
            <v xml:space="preserve">1560537-686-3833, </v>
          </cell>
        </row>
        <row r="887">
          <cell r="A887" t="str">
            <v>1260100-303000</v>
          </cell>
          <cell r="E887" t="str">
            <v xml:space="preserve">Пружина педали тормоза ZONTES ZT350 R1, </v>
          </cell>
          <cell r="F887" t="str">
            <v xml:space="preserve">1560537-163-7517, </v>
          </cell>
        </row>
        <row r="888">
          <cell r="A888" t="str">
            <v>1274300-027000</v>
          </cell>
          <cell r="E888" t="str">
            <v xml:space="preserve">Шайба подшипника педали тормоза ZONTES ZT350, </v>
          </cell>
          <cell r="F888" t="str">
            <v xml:space="preserve">1560537-163-4784, </v>
          </cell>
        </row>
        <row r="889">
          <cell r="E889" t="str">
            <v>ТРАВЕРСЫ</v>
          </cell>
        </row>
        <row r="890">
          <cell r="E890" t="str">
            <v>Гайки траверсы</v>
          </cell>
        </row>
        <row r="891">
          <cell r="A891" t="str">
            <v>1251300-046093</v>
          </cell>
          <cell r="E891" t="str">
            <v xml:space="preserve">Гайка траверсы ZONTES ZT350 GK R1 T X1, </v>
          </cell>
          <cell r="F891" t="str">
            <v xml:space="preserve">1560537-123-2411, </v>
          </cell>
        </row>
        <row r="892">
          <cell r="A892" t="str">
            <v>1251300-045000</v>
          </cell>
          <cell r="E892" t="str">
            <v xml:space="preserve">Гайка штока траверсы ZONTES ZT125 , </v>
          </cell>
          <cell r="F892" t="str">
            <v xml:space="preserve">1560337-684-6065, </v>
          </cell>
        </row>
        <row r="893">
          <cell r="A893" t="str">
            <v>1251300-088000</v>
          </cell>
          <cell r="E893" t="str">
            <v xml:space="preserve">Гайка штока траверсы ZONTES ZT350 R1, </v>
          </cell>
          <cell r="F893" t="str">
            <v xml:space="preserve">1560537-684-6706, </v>
          </cell>
        </row>
        <row r="894">
          <cell r="E894" t="str">
            <v>Подшипники траверсы</v>
          </cell>
        </row>
        <row r="895">
          <cell r="A895" t="str">
            <v>1130900-022000</v>
          </cell>
          <cell r="E895" t="str">
            <v xml:space="preserve">Подшипник траверсы (пара) ZONTES ZT125-350, </v>
          </cell>
          <cell r="F895" t="str">
            <v xml:space="preserve">1560337-254-9999, </v>
          </cell>
        </row>
        <row r="896">
          <cell r="A896" t="str">
            <v>1244300-014000</v>
          </cell>
          <cell r="B896" t="str">
            <v>1134300-002000</v>
          </cell>
          <cell r="C896" t="str">
            <v>1134300-003000</v>
          </cell>
          <cell r="E896" t="str">
            <v xml:space="preserve">Подшипник траверсы ZONTES ZT350 X1, </v>
          </cell>
          <cell r="F896" t="str">
            <v xml:space="preserve">1560537-959-4664, </v>
          </cell>
        </row>
        <row r="897">
          <cell r="A897" t="str">
            <v>4094200-014000</v>
          </cell>
          <cell r="E897" t="str">
            <v xml:space="preserve">Подшипники рулевой колонки (компл.) ZONTES ZT125 Z-2, </v>
          </cell>
          <cell r="F897" t="str">
            <v xml:space="preserve">1560537-254-7697, </v>
          </cell>
        </row>
        <row r="898">
          <cell r="A898" t="str">
            <v>1134100-007000</v>
          </cell>
          <cell r="E898" t="str">
            <v xml:space="preserve">Шайба стопорная подшипника траверсы ZONTES ZT125-350, </v>
          </cell>
          <cell r="F898" t="str">
            <v xml:space="preserve">1560537-846-8588, </v>
          </cell>
        </row>
        <row r="899">
          <cell r="E899" t="str">
            <v>Траверсы</v>
          </cell>
        </row>
        <row r="900">
          <cell r="A900" t="str">
            <v>1134200-030051</v>
          </cell>
          <cell r="E900" t="str">
            <v xml:space="preserve">Кронштейн траверсы верхний ZONTES ZT125 U-1 Z-2, </v>
          </cell>
          <cell r="F900" t="str">
            <v xml:space="preserve">1560537-123-3432, </v>
          </cell>
        </row>
        <row r="901">
          <cell r="A901" t="str">
            <v>4094300-005051</v>
          </cell>
          <cell r="E901" t="str">
            <v xml:space="preserve">Кронштейн траверсы верхний ZONTES ZT350 X1, </v>
          </cell>
          <cell r="F901" t="str">
            <v xml:space="preserve">1560537-123-1330, </v>
          </cell>
        </row>
        <row r="902">
          <cell r="A902" t="str">
            <v>1134200-034051</v>
          </cell>
          <cell r="E902" t="str">
            <v xml:space="preserve">Кронштейн траверсы нижний ZONTES ZT125 U-1 Z-2, </v>
          </cell>
          <cell r="F902" t="str">
            <v xml:space="preserve">1560537-123-6526, </v>
          </cell>
        </row>
        <row r="903">
          <cell r="A903" t="str">
            <v>4094300-002051</v>
          </cell>
          <cell r="E903" t="str">
            <v xml:space="preserve">Кронштейн траверсы нижний ZONTES ZT350 GK R1 T X1, </v>
          </cell>
          <cell r="F903" t="str">
            <v xml:space="preserve">1560537-123-8087, </v>
          </cell>
        </row>
        <row r="904">
          <cell r="E904" t="str">
            <v>ТРОСИКИ</v>
          </cell>
        </row>
        <row r="905">
          <cell r="E905" t="str">
            <v>Тросы газа</v>
          </cell>
        </row>
        <row r="906">
          <cell r="A906" t="str">
            <v>1151200-050000</v>
          </cell>
          <cell r="E906" t="str">
            <v xml:space="preserve">Трос газа ZONTES ZT125 U-1, </v>
          </cell>
          <cell r="F906" t="str">
            <v xml:space="preserve">1560537-137-1991, </v>
          </cell>
        </row>
        <row r="907">
          <cell r="A907" t="str">
            <v>1151200-049000</v>
          </cell>
          <cell r="E907" t="str">
            <v xml:space="preserve">Трос газа ZONTES ZT125 Z-2, </v>
          </cell>
          <cell r="F907" t="str">
            <v xml:space="preserve">1560537-137-5865, </v>
          </cell>
        </row>
        <row r="908">
          <cell r="A908" t="str">
            <v>1154300-002000</v>
          </cell>
          <cell r="E908" t="str">
            <v xml:space="preserve">Трос газа ZONTES ZT350 GK, </v>
          </cell>
          <cell r="F908" t="str">
            <v xml:space="preserve">1560537-137-2601, </v>
          </cell>
        </row>
        <row r="909">
          <cell r="A909" t="str">
            <v>1154300-009000</v>
          </cell>
          <cell r="E909" t="str">
            <v xml:space="preserve">Трос газа ZONTES ZT350 R1, </v>
          </cell>
          <cell r="F909" t="str">
            <v xml:space="preserve">1560537-137-1550, </v>
          </cell>
        </row>
        <row r="910">
          <cell r="A910" t="str">
            <v>1154300-004000</v>
          </cell>
          <cell r="E910" t="str">
            <v xml:space="preserve">Трос газа ZONTES ZT350 X1, </v>
          </cell>
          <cell r="F910" t="str">
            <v xml:space="preserve">1560537-137-1580, </v>
          </cell>
        </row>
        <row r="911">
          <cell r="A911" t="str">
            <v>1151200-048000</v>
          </cell>
          <cell r="E911" t="str">
            <v xml:space="preserve">Трос газа обратный ZONTES ZT125 Z-2, </v>
          </cell>
          <cell r="F911" t="str">
            <v xml:space="preserve">1560537-137-5555, </v>
          </cell>
        </row>
        <row r="912">
          <cell r="A912" t="str">
            <v>1154300-003000</v>
          </cell>
          <cell r="E912" t="str">
            <v xml:space="preserve">Трос газа обратный ZONTES ZT350 GK, </v>
          </cell>
          <cell r="F912" t="str">
            <v xml:space="preserve">1560537-137-2531, </v>
          </cell>
        </row>
        <row r="913">
          <cell r="A913" t="str">
            <v>1154300-010000</v>
          </cell>
          <cell r="E913" t="str">
            <v xml:space="preserve">Трос газа обратный ZONTES ZT350 R1, </v>
          </cell>
          <cell r="F913" t="str">
            <v xml:space="preserve">1560537-137-6726, </v>
          </cell>
        </row>
        <row r="914">
          <cell r="A914" t="str">
            <v>1154300-005000</v>
          </cell>
          <cell r="E914" t="str">
            <v xml:space="preserve">Трос газа обратный ZONTES ZT350 X1, </v>
          </cell>
          <cell r="F914" t="str">
            <v xml:space="preserve">1560537-137-3372, </v>
          </cell>
        </row>
        <row r="915">
          <cell r="A915" t="str">
            <v>1151200-051000</v>
          </cell>
          <cell r="E915" t="str">
            <v xml:space="preserve">Трос обратный газа ZONTES ZT125 U-1, </v>
          </cell>
          <cell r="F915" t="str">
            <v xml:space="preserve">1560537-137-2471, </v>
          </cell>
        </row>
        <row r="916">
          <cell r="E916" t="str">
            <v>Тросы спидометра</v>
          </cell>
        </row>
        <row r="917">
          <cell r="A917" t="str">
            <v>1224100-044000</v>
          </cell>
          <cell r="E917" t="str">
            <v xml:space="preserve">Крепление троса спидометра ZONTES ZT125-350 , </v>
          </cell>
          <cell r="F917" t="str">
            <v xml:space="preserve">1560337-686-9579, </v>
          </cell>
        </row>
        <row r="918">
          <cell r="A918" t="str">
            <v>1274200-206000</v>
          </cell>
          <cell r="E918" t="str">
            <v xml:space="preserve">Кронштейн спидометра ZONTES ZT350 X1, </v>
          </cell>
          <cell r="F918" t="str">
            <v xml:space="preserve">1560537-132-8288, </v>
          </cell>
        </row>
        <row r="919">
          <cell r="E919" t="str">
            <v>Тросы сцепления</v>
          </cell>
        </row>
        <row r="920">
          <cell r="A920" t="str">
            <v>1151200-025000</v>
          </cell>
          <cell r="E920" t="str">
            <v xml:space="preserve">Трос сцепления ZONTES ZT125 U1, </v>
          </cell>
          <cell r="F920" t="str">
            <v xml:space="preserve">1560537-759-5124, </v>
          </cell>
        </row>
        <row r="921">
          <cell r="A921" t="str">
            <v>1154100-011000</v>
          </cell>
          <cell r="E921" t="str">
            <v xml:space="preserve">Трос сцепления ZONTES ZT125 Z2, </v>
          </cell>
          <cell r="F921" t="str">
            <v xml:space="preserve">1560337-759-6426, </v>
          </cell>
        </row>
        <row r="922">
          <cell r="A922" t="str">
            <v>1154300-006000</v>
          </cell>
          <cell r="E922" t="str">
            <v xml:space="preserve">Трос сцепления ZONTES ZT350 GK, </v>
          </cell>
          <cell r="F922" t="str">
            <v xml:space="preserve">1560537-759-7136, </v>
          </cell>
        </row>
        <row r="923">
          <cell r="A923" t="str">
            <v>1154300-007000</v>
          </cell>
          <cell r="E923" t="str">
            <v xml:space="preserve">Трос сцепления ZONTES ZT350 X1, </v>
          </cell>
          <cell r="F923" t="str">
            <v xml:space="preserve">1560537-759-8177, </v>
          </cell>
        </row>
        <row r="924">
          <cell r="A924" t="str">
            <v>1154300-001000</v>
          </cell>
          <cell r="E924" t="str">
            <v xml:space="preserve">Трос сцеплления ZONTES ZT350 R1, </v>
          </cell>
          <cell r="F924" t="str">
            <v xml:space="preserve">1560537-759-3342, </v>
          </cell>
        </row>
        <row r="925">
          <cell r="E925" t="str">
            <v>ЭЛЕКТРИКА</v>
          </cell>
        </row>
        <row r="926">
          <cell r="E926" t="str">
            <v>CDI (коммутаторы)</v>
          </cell>
        </row>
        <row r="927">
          <cell r="A927" t="str">
            <v>1050955-012000</v>
          </cell>
          <cell r="E927" t="str">
            <v xml:space="preserve">CDI ZONTES ZT125 U-1 Z-2, </v>
          </cell>
          <cell r="F927" t="str">
            <v xml:space="preserve">1560537-276-8077, </v>
          </cell>
        </row>
        <row r="928">
          <cell r="A928" t="str">
            <v>1184200-137000</v>
          </cell>
          <cell r="E928" t="str">
            <v xml:space="preserve">Блок ECU (новая версия) ZONTES ZT125-350, </v>
          </cell>
          <cell r="F928" t="str">
            <v xml:space="preserve">1560537-276-4784, </v>
          </cell>
        </row>
        <row r="929">
          <cell r="A929" t="str">
            <v>1184300-024100</v>
          </cell>
          <cell r="E929" t="str">
            <v xml:space="preserve">Блок PKE ZONTES ZT350, </v>
          </cell>
          <cell r="F929" t="str">
            <v xml:space="preserve">1560537-276-1480, </v>
          </cell>
        </row>
        <row r="930">
          <cell r="A930" t="str">
            <v>1050958-014000</v>
          </cell>
          <cell r="E930" t="str">
            <v xml:space="preserve">Блок управления (ECU) MSE6.0 - ZT184MP ZONTES ZT350 , </v>
          </cell>
          <cell r="F930" t="str">
            <v xml:space="preserve">1560537-290-8578, </v>
          </cell>
        </row>
        <row r="931">
          <cell r="E931" t="str">
            <v>Датчики скорости (спидометра)</v>
          </cell>
        </row>
        <row r="932">
          <cell r="A932" t="str">
            <v>1181200-118000</v>
          </cell>
          <cell r="E932" t="str">
            <v xml:space="preserve">Датчик ABS ZONTES ZT125-350, </v>
          </cell>
          <cell r="F932" t="str">
            <v xml:space="preserve">1560537-290-8568, </v>
          </cell>
        </row>
        <row r="933">
          <cell r="A933" t="str">
            <v>1274300-007000</v>
          </cell>
          <cell r="E933" t="str">
            <v xml:space="preserve">Кольцо датчика ABS (60 зуб.) ZONTES ZT125-350, </v>
          </cell>
          <cell r="F933" t="str">
            <v xml:space="preserve">1560337-290-7407, </v>
          </cell>
        </row>
        <row r="934">
          <cell r="A934" t="str">
            <v>1274200-237000</v>
          </cell>
          <cell r="E934" t="str">
            <v xml:space="preserve">Кольцо датчика заднее ABS (54 зуб.) ZONTES ZT350 T, </v>
          </cell>
          <cell r="F934" t="str">
            <v xml:space="preserve">1560537-290-1090, </v>
          </cell>
        </row>
        <row r="935">
          <cell r="E935" t="str">
            <v>Жгуты проводки</v>
          </cell>
        </row>
        <row r="936">
          <cell r="A936" t="str">
            <v>1186400-009000</v>
          </cell>
          <cell r="E936" t="str">
            <v xml:space="preserve">USB кабель ZONTES ZT350, </v>
          </cell>
          <cell r="F936" t="str">
            <v xml:space="preserve">1560537-290-6726, </v>
          </cell>
        </row>
        <row r="937">
          <cell r="A937" t="str">
            <v>A010D040</v>
          </cell>
          <cell r="E937" t="str">
            <v xml:space="preserve">Жгут проводки GR7 250 LITE (172FMM) (со стоп-сигналом и спидометром), </v>
          </cell>
          <cell r="F937" t="str">
            <v xml:space="preserve">1560537-969-4774, </v>
          </cell>
        </row>
        <row r="938">
          <cell r="A938" t="str">
            <v>A030D040</v>
          </cell>
          <cell r="E938" t="str">
            <v xml:space="preserve">Жгут проводки GR7 300 LITE (174MN) (со стоп-сигналом и спидометром), </v>
          </cell>
          <cell r="F938" t="str">
            <v xml:space="preserve">1560537-969-6696, </v>
          </cell>
        </row>
        <row r="939">
          <cell r="A939" t="str">
            <v>A040D040</v>
          </cell>
          <cell r="E939" t="str">
            <v xml:space="preserve">Жгут проводки GR7 300 OPTIMUM (182MN) FCR (со стоп-сигналом и спидометром), </v>
          </cell>
          <cell r="F939" t="str">
            <v xml:space="preserve">1560537-969-6345, </v>
          </cell>
        </row>
        <row r="940">
          <cell r="A940" t="str">
            <v>A050D040</v>
          </cell>
          <cell r="E940" t="str">
            <v xml:space="preserve">Жгут проводки GR7 300 PRO (182MN) EFI (со стоп-сигналом и спидометром), </v>
          </cell>
          <cell r="F940" t="str">
            <v xml:space="preserve">1560537-969-7246, </v>
          </cell>
        </row>
        <row r="941">
          <cell r="A941" t="str">
            <v>1181200-140000</v>
          </cell>
          <cell r="E941" t="str">
            <v xml:space="preserve">Жгут проводки ZONTES ZT125 U-1, </v>
          </cell>
          <cell r="F941" t="str">
            <v xml:space="preserve">1560537-969-4563, </v>
          </cell>
        </row>
        <row r="942">
          <cell r="A942" t="str">
            <v>1181200-144000</v>
          </cell>
          <cell r="E942" t="str">
            <v xml:space="preserve">Жгут проводки ZONTES ZT125 Z-2, </v>
          </cell>
          <cell r="F942" t="str">
            <v xml:space="preserve">1560537-969-3763, </v>
          </cell>
        </row>
        <row r="943">
          <cell r="A943" t="str">
            <v>1184300-033000</v>
          </cell>
          <cell r="E943" t="str">
            <v xml:space="preserve">Жгут проводки ZONTES ZT350 R1, </v>
          </cell>
          <cell r="F943" t="str">
            <v xml:space="preserve">1560537-969-2982, </v>
          </cell>
        </row>
        <row r="944">
          <cell r="A944" t="str">
            <v>1184300-009000</v>
          </cell>
          <cell r="E944" t="str">
            <v xml:space="preserve">Жгут проводки ZONTES ZT350 T, </v>
          </cell>
          <cell r="F944" t="str">
            <v xml:space="preserve">1560537-969-1220, </v>
          </cell>
        </row>
        <row r="945">
          <cell r="A945" t="str">
            <v>1184300-008000</v>
          </cell>
          <cell r="E945" t="str">
            <v xml:space="preserve">Жгут проводки ZONTES ZT350 X1, </v>
          </cell>
          <cell r="F945" t="str">
            <v xml:space="preserve">1560537-969-1010, </v>
          </cell>
        </row>
        <row r="946">
          <cell r="A946" t="str">
            <v>1186400-001000</v>
          </cell>
          <cell r="E946" t="str">
            <v xml:space="preserve">Кабель освещения номерного знака ZONTES ZT350, </v>
          </cell>
          <cell r="F946" t="str">
            <v xml:space="preserve">1560537-290-5114, </v>
          </cell>
        </row>
        <row r="947">
          <cell r="A947" t="str">
            <v>1184200-032000</v>
          </cell>
          <cell r="E947" t="str">
            <v xml:space="preserve">Кабель проводки стоп сигнала/поворотников задний ZONTES ZT350 X1, </v>
          </cell>
          <cell r="F947" t="str">
            <v xml:space="preserve">1560537-290-4934, </v>
          </cell>
        </row>
        <row r="948">
          <cell r="A948" t="str">
            <v>1184200-030000</v>
          </cell>
          <cell r="E948" t="str">
            <v xml:space="preserve">Кабель проводки стоп сигнала/поворотников передний ZONTES ZT350 X1, </v>
          </cell>
          <cell r="F948" t="str">
            <v xml:space="preserve">1560537-290-1991, </v>
          </cell>
        </row>
        <row r="949">
          <cell r="E949" t="str">
            <v>Замки зажигания</v>
          </cell>
        </row>
        <row r="950">
          <cell r="A950" t="str">
            <v>1184200-138000</v>
          </cell>
          <cell r="E950" t="str">
            <v xml:space="preserve">Замок противоугонный ZONTES ZT350 X1, </v>
          </cell>
          <cell r="F950" t="str">
            <v xml:space="preserve">1560537-290-1860, </v>
          </cell>
        </row>
        <row r="951">
          <cell r="E951" t="str">
            <v>Катушки зажигания</v>
          </cell>
        </row>
        <row r="952">
          <cell r="A952" t="str">
            <v>1186200-014000</v>
          </cell>
          <cell r="E952" t="str">
            <v xml:space="preserve">Катушка зажигания ZONTES ZT125 U-1 Z-2, </v>
          </cell>
          <cell r="F952" t="str">
            <v xml:space="preserve">1560537-278-7377, </v>
          </cell>
        </row>
        <row r="953">
          <cell r="A953" t="str">
            <v>1050958-007000</v>
          </cell>
          <cell r="E953" t="str">
            <v xml:space="preserve">Катушка зажигания ZONTES ZT350 , </v>
          </cell>
          <cell r="F953" t="str">
            <v xml:space="preserve">1560537-278-6486, </v>
          </cell>
        </row>
        <row r="954">
          <cell r="A954" t="str">
            <v>1050958-006000</v>
          </cell>
          <cell r="E954" t="str">
            <v xml:space="preserve">Корпус катушки зажигания ZONTES ZT350 , </v>
          </cell>
          <cell r="F954" t="str">
            <v xml:space="preserve">1560537-278-8488, </v>
          </cell>
        </row>
        <row r="955">
          <cell r="E955" t="str">
            <v>Кнопки, блоки переключателей</v>
          </cell>
        </row>
        <row r="956">
          <cell r="A956" t="str">
            <v>1184200-141000</v>
          </cell>
          <cell r="E956" t="str">
            <v xml:space="preserve">Блок переключателей левый ZONTES ZT350 T X1, </v>
          </cell>
          <cell r="F956" t="str">
            <v xml:space="preserve">1560537-290-5975, </v>
          </cell>
        </row>
        <row r="957">
          <cell r="A957" t="str">
            <v>1184300-017000</v>
          </cell>
          <cell r="E957" t="str">
            <v xml:space="preserve">Блок переключателей левый ZONTES ZT350 T X1, </v>
          </cell>
          <cell r="F957" t="str">
            <v xml:space="preserve">1560337-119-4113, </v>
          </cell>
        </row>
        <row r="958">
          <cell r="A958" t="str">
            <v>1181200-084000</v>
          </cell>
          <cell r="E958" t="str">
            <v xml:space="preserve">Блок переключателей правый ZONTES ZT125 U1 - Z2, </v>
          </cell>
          <cell r="F958" t="str">
            <v xml:space="preserve">1560537-290-4874, </v>
          </cell>
        </row>
        <row r="959">
          <cell r="A959" t="str">
            <v>1186200-012000</v>
          </cell>
          <cell r="E959" t="str">
            <v xml:space="preserve">Блок переключателей правый ZONTES ZT125-350, </v>
          </cell>
          <cell r="F959" t="str">
            <v xml:space="preserve">1560537-290-2001, </v>
          </cell>
        </row>
        <row r="960">
          <cell r="A960" t="str">
            <v>1184200-140000</v>
          </cell>
          <cell r="E960" t="str">
            <v xml:space="preserve">Блок переключателей правый ZONTES ZT350 T X1, </v>
          </cell>
          <cell r="F960" t="str">
            <v xml:space="preserve">1560537-290-6856, </v>
          </cell>
        </row>
        <row r="961">
          <cell r="A961" t="str">
            <v>1184300-018000</v>
          </cell>
          <cell r="E961" t="str">
            <v xml:space="preserve">Блок переключателей правый ZONTES ZT350 T X1, </v>
          </cell>
          <cell r="F961" t="str">
            <v xml:space="preserve">1560537-290-7337, </v>
          </cell>
        </row>
        <row r="962">
          <cell r="A962" t="str">
            <v>1184200-184000</v>
          </cell>
          <cell r="E962" t="str">
            <v xml:space="preserve">Блок переключения левый ZONTES ZT125-350, </v>
          </cell>
          <cell r="F962" t="str">
            <v xml:space="preserve">1560537-290-2982, </v>
          </cell>
        </row>
        <row r="963">
          <cell r="A963" t="str">
            <v>1184200-185000</v>
          </cell>
          <cell r="E963" t="str">
            <v xml:space="preserve">Блок переключения правый ZONTES ZT125-350 Т, </v>
          </cell>
          <cell r="F963" t="str">
            <v xml:space="preserve">1560537-290-3913, </v>
          </cell>
        </row>
        <row r="964">
          <cell r="A964" t="str">
            <v>1224200-205000</v>
          </cell>
          <cell r="E964" t="str">
            <v xml:space="preserve">Демпефр блока блокировки ZONTES ZT125-350 , </v>
          </cell>
          <cell r="F964" t="str">
            <v xml:space="preserve">1560537-290-7327, </v>
          </cell>
        </row>
        <row r="965">
          <cell r="A965" t="str">
            <v>1184200-004000</v>
          </cell>
          <cell r="E965" t="str">
            <v xml:space="preserve">Звуковой сигнал ZONTES ZT125-350, </v>
          </cell>
          <cell r="F965" t="str">
            <v xml:space="preserve">1560537-290-2261, </v>
          </cell>
        </row>
        <row r="966">
          <cell r="A966" t="str">
            <v>1184300-019000</v>
          </cell>
          <cell r="E966" t="str">
            <v xml:space="preserve">Переключатель левый ZONTES ZT125-350, </v>
          </cell>
          <cell r="F966" t="str">
            <v xml:space="preserve">1560537-119-5985, </v>
          </cell>
        </row>
        <row r="967">
          <cell r="E967" t="str">
            <v>Концевики</v>
          </cell>
        </row>
        <row r="968">
          <cell r="A968" t="str">
            <v>1184200-170000</v>
          </cell>
          <cell r="E968" t="str">
            <v xml:space="preserve">Контакт сигнала-сцепления ZONTES ZT125-350 , </v>
          </cell>
          <cell r="F968" t="str">
            <v xml:space="preserve">1560537-290-5505, </v>
          </cell>
        </row>
        <row r="969">
          <cell r="A969" t="str">
            <v>1100100-583000</v>
          </cell>
          <cell r="E969" t="str">
            <v xml:space="preserve">Контакт стоп-сигнала ZONTES ZT125-350 , </v>
          </cell>
          <cell r="F969" t="str">
            <v xml:space="preserve">1560537-287-8508, </v>
          </cell>
        </row>
        <row r="970">
          <cell r="A970" t="str">
            <v>1184100-012000</v>
          </cell>
          <cell r="E970" t="str">
            <v xml:space="preserve">Концевик боковой подножки ZONTES ZT125-350, </v>
          </cell>
          <cell r="F970" t="str">
            <v xml:space="preserve">1560337-290-5725, </v>
          </cell>
        </row>
        <row r="971">
          <cell r="A971" t="str">
            <v>1050970-011000</v>
          </cell>
          <cell r="E971" t="str">
            <v xml:space="preserve">Лямбда-зонд L-635mm ZONTES ZT350 GK R1 T X1, </v>
          </cell>
          <cell r="F971" t="str">
            <v xml:space="preserve">1560537-290-7867, </v>
          </cell>
        </row>
        <row r="972">
          <cell r="A972" t="str">
            <v>1050952-001000</v>
          </cell>
          <cell r="E972" t="str">
            <v xml:space="preserve">Лямбда-зонд ZONTES ZT125-350, </v>
          </cell>
          <cell r="F972" t="str">
            <v xml:space="preserve">1560537-290-8007, </v>
          </cell>
        </row>
        <row r="973">
          <cell r="E973" t="str">
            <v>Панели приборов, индикаторы</v>
          </cell>
        </row>
        <row r="974">
          <cell r="A974" t="str">
            <v>1186400-009000</v>
          </cell>
          <cell r="E974" t="str">
            <v xml:space="preserve">USB разъем ZONTES ZT125-350 Z-2 R-1 X1, </v>
          </cell>
          <cell r="F974" t="str">
            <v xml:space="preserve">1560537-290-9919, </v>
          </cell>
        </row>
        <row r="975">
          <cell r="A975" t="str">
            <v>1184300-038000</v>
          </cell>
          <cell r="E975" t="str">
            <v xml:space="preserve">Звуковой сигнал ZONTES ZT350 T, </v>
          </cell>
          <cell r="F975" t="str">
            <v xml:space="preserve">1560537-290-2091, </v>
          </cell>
        </row>
        <row r="976">
          <cell r="A976" t="str">
            <v>1224200-128000</v>
          </cell>
          <cell r="E976" t="str">
            <v xml:space="preserve">Кожух спидометра ZONTES ZT125-350 U1 R1 , </v>
          </cell>
          <cell r="F976" t="str">
            <v xml:space="preserve">1560337-932-9139, </v>
          </cell>
        </row>
        <row r="977">
          <cell r="A977" t="str">
            <v>1221200-149000</v>
          </cell>
          <cell r="E977" t="str">
            <v xml:space="preserve">Облицовка приборной панели ZONTES ZT125 U-1, </v>
          </cell>
          <cell r="F977" t="str">
            <v xml:space="preserve">1560537-932-2301, </v>
          </cell>
        </row>
        <row r="978">
          <cell r="A978" t="str">
            <v>1164300-013000</v>
          </cell>
          <cell r="E978" t="str">
            <v xml:space="preserve">Панель приборов 17 дюймов ZONTES ZT350, </v>
          </cell>
          <cell r="F978" t="str">
            <v xml:space="preserve">1560537-290-6946, </v>
          </cell>
        </row>
        <row r="979">
          <cell r="A979" t="str">
            <v>1164300-014000</v>
          </cell>
          <cell r="E979" t="str">
            <v xml:space="preserve">Панель приборов 19 дюймов ZONTES ZT350, </v>
          </cell>
          <cell r="F979" t="str">
            <v xml:space="preserve">1560537-290-9339, </v>
          </cell>
        </row>
        <row r="980">
          <cell r="A980" t="str">
            <v>1164300-012000</v>
          </cell>
          <cell r="E980" t="str">
            <v xml:space="preserve">Приборная панель (универсальная) ZONTES ZT350, </v>
          </cell>
          <cell r="F980" t="str">
            <v xml:space="preserve">1560537-290-3783, </v>
          </cell>
        </row>
        <row r="981">
          <cell r="A981" t="str">
            <v>1164300-011000</v>
          </cell>
          <cell r="E981" t="str">
            <v xml:space="preserve">Приборная панель ZONTES ZT350 TFT, </v>
          </cell>
          <cell r="F981" t="str">
            <v xml:space="preserve">1560537-290-7947, </v>
          </cell>
        </row>
        <row r="982">
          <cell r="A982" t="str">
            <v>1184200-016000</v>
          </cell>
          <cell r="E982" t="str">
            <v xml:space="preserve">Спикер звуковой ZONTES ZT125-350, </v>
          </cell>
          <cell r="F982" t="str">
            <v xml:space="preserve">1560337-289-4143, </v>
          </cell>
        </row>
        <row r="983">
          <cell r="A983" t="str">
            <v>1161200-049000</v>
          </cell>
          <cell r="E983" t="str">
            <v xml:space="preserve">Цифровая панель приборов ZONTES ZT125 U-1 , </v>
          </cell>
          <cell r="F983" t="str">
            <v xml:space="preserve">1560537-532-2211, </v>
          </cell>
        </row>
        <row r="984">
          <cell r="A984" t="str">
            <v>1161200-050000</v>
          </cell>
          <cell r="E984" t="str">
            <v xml:space="preserve">Цифровая панель приборов ZONTES ZT125 Z-2, </v>
          </cell>
          <cell r="F984" t="str">
            <v xml:space="preserve">1560537-532-7206, </v>
          </cell>
        </row>
        <row r="985">
          <cell r="A985" t="str">
            <v>1184300-003000</v>
          </cell>
          <cell r="E985" t="str">
            <v xml:space="preserve">Чарджер порт ZONTES ZT350 , </v>
          </cell>
          <cell r="F985" t="str">
            <v xml:space="preserve">1560537-290-5194, </v>
          </cell>
        </row>
        <row r="986">
          <cell r="E986" t="str">
            <v>Регуляторы напряжения</v>
          </cell>
        </row>
        <row r="987">
          <cell r="A987" t="str">
            <v>4041201-119051</v>
          </cell>
          <cell r="E987" t="str">
            <v xml:space="preserve">Защита регулятора напряжения ZONTES ZT125 U-1 Z-2, </v>
          </cell>
          <cell r="F987" t="str">
            <v xml:space="preserve">1560537-290-6185, </v>
          </cell>
        </row>
        <row r="988">
          <cell r="A988" t="str">
            <v>1184300-013000</v>
          </cell>
          <cell r="E988" t="str">
            <v xml:space="preserve">Реле регулятор ZONTES ZT350 , </v>
          </cell>
          <cell r="F988" t="str">
            <v xml:space="preserve">1560537-290-3773, </v>
          </cell>
        </row>
        <row r="989">
          <cell r="E989" t="str">
            <v>Реле стартера, предохранители</v>
          </cell>
        </row>
        <row r="990">
          <cell r="A990" t="str">
            <v>1050961-003000</v>
          </cell>
          <cell r="E990" t="str">
            <v xml:space="preserve">MAP сенсор ZONTES ZT125-350, </v>
          </cell>
          <cell r="F990" t="str">
            <v xml:space="preserve">1560537-290-4033, </v>
          </cell>
        </row>
        <row r="991">
          <cell r="A991" t="str">
            <v>1184200-024000</v>
          </cell>
          <cell r="E991" t="str">
            <v xml:space="preserve">Реле боковой подножки ZONTES ZT125-350, </v>
          </cell>
          <cell r="F991" t="str">
            <v xml:space="preserve">1560337-290-1941, </v>
          </cell>
        </row>
        <row r="992">
          <cell r="A992" t="str">
            <v>1184100-017000</v>
          </cell>
          <cell r="E992" t="str">
            <v xml:space="preserve">Реле впрыска топлива ZONTES ZT125-350, </v>
          </cell>
          <cell r="F992" t="str">
            <v xml:space="preserve">1560337-290-9129, </v>
          </cell>
        </row>
        <row r="993">
          <cell r="A993" t="str">
            <v>1180300-101000</v>
          </cell>
          <cell r="E993" t="str">
            <v xml:space="preserve">Реле светодиодное ZONTES ZT125-350, </v>
          </cell>
          <cell r="F993" t="str">
            <v xml:space="preserve">1560537-290-3332, </v>
          </cell>
        </row>
        <row r="994">
          <cell r="A994" t="str">
            <v>1184300-002000</v>
          </cell>
          <cell r="E994" t="str">
            <v xml:space="preserve">Реле стартера ZONTES ZT125-350, </v>
          </cell>
          <cell r="F994" t="str">
            <v xml:space="preserve">1560537-282-4754, </v>
          </cell>
        </row>
        <row r="995">
          <cell r="E995" t="str">
            <v>04 АКСЕССУАРЫ</v>
          </cell>
        </row>
        <row r="996">
          <cell r="E996" t="str">
            <v>ЗАЩИТА для МОТОЦИКЛА</v>
          </cell>
        </row>
        <row r="997">
          <cell r="E997" t="str">
            <v>Защита ведущей звезды</v>
          </cell>
        </row>
        <row r="998">
          <cell r="A998" t="str">
            <v>4050854-002051</v>
          </cell>
          <cell r="E998" t="str">
            <v xml:space="preserve">Защита ведущей звезды ZONTES ZT350 GK R1 T X1, </v>
          </cell>
          <cell r="F998" t="str">
            <v xml:space="preserve">1560537-968-6576, </v>
          </cell>
        </row>
        <row r="999">
          <cell r="E999" t="str">
            <v>Защита радиаторов</v>
          </cell>
        </row>
        <row r="1000">
          <cell r="A1000" t="str">
            <v>1274300-056000</v>
          </cell>
          <cell r="E1000" t="str">
            <v xml:space="preserve">Защита радиатора ZONTES ZT350 GK, </v>
          </cell>
          <cell r="F1000" t="str">
            <v xml:space="preserve">1560537-876-6986, </v>
          </cell>
        </row>
        <row r="1001">
          <cell r="E1001" t="str">
            <v>ЗАЩИТА РУК</v>
          </cell>
        </row>
        <row r="1002">
          <cell r="E1002" t="str">
            <v>Защита рук CN</v>
          </cell>
        </row>
        <row r="1003">
          <cell r="A1003" t="str">
            <v>1224200-199021</v>
          </cell>
          <cell r="B1003" t="str">
            <v>1224200-203021</v>
          </cell>
          <cell r="C1003" t="str">
            <v>1134200-024051</v>
          </cell>
          <cell r="D1003">
            <v>11342</v>
          </cell>
          <cell r="E1003" t="str">
            <v xml:space="preserve">Защита рук (компл) ZONTES ZT350 T, </v>
          </cell>
          <cell r="F1003" t="str">
            <v xml:space="preserve">1560537-932-7567, </v>
          </cell>
        </row>
        <row r="1004">
          <cell r="A1004" t="str">
            <v>1131200-017000</v>
          </cell>
          <cell r="E1004" t="str">
            <v xml:space="preserve">Защита рук (пара) ZONTES ZT125 U1, </v>
          </cell>
          <cell r="F1004" t="str">
            <v xml:space="preserve">1560537-123-9199, </v>
          </cell>
        </row>
        <row r="1005">
          <cell r="A1005" t="str">
            <v>1271200-152000</v>
          </cell>
          <cell r="B1005" t="str">
            <v>1271200-150000</v>
          </cell>
          <cell r="E1005" t="str">
            <v xml:space="preserve">Кронштейн защиты рук (пара) ZONTES ZT125 U1, </v>
          </cell>
          <cell r="F1005" t="str">
            <v xml:space="preserve">1560537-686-9028, </v>
          </cell>
        </row>
        <row r="1006">
          <cell r="A1006" t="str">
            <v>1221200-099000</v>
          </cell>
          <cell r="B1006" t="str">
            <v>1221200-098000</v>
          </cell>
          <cell r="E1006" t="str">
            <v xml:space="preserve">Щитки защиты рук ZONTES ZT125 U1, </v>
          </cell>
          <cell r="F1006" t="str">
            <v xml:space="preserve">1560537-932-3933, </v>
          </cell>
        </row>
        <row r="1007">
          <cell r="E1007" t="str">
            <v>ЗЕРКАЛА ЗАДНЕГО ВИДА</v>
          </cell>
        </row>
        <row r="1008">
          <cell r="A1008" t="str">
            <v>1190100-483000</v>
          </cell>
          <cell r="B1008" t="str">
            <v>1190100-484000</v>
          </cell>
          <cell r="E1008" t="str">
            <v xml:space="preserve">Зеркала заднего вида (круглые,пара) ZONTES ZT125-350, </v>
          </cell>
          <cell r="F1008" t="str">
            <v xml:space="preserve">1560537-573-8758, </v>
          </cell>
        </row>
        <row r="1009">
          <cell r="A1009" t="str">
            <v>1190100-493051</v>
          </cell>
          <cell r="B1009" t="str">
            <v>1190100-492051</v>
          </cell>
          <cell r="E1009" t="str">
            <v xml:space="preserve">Зеркала заднего вида (пара) ZONTES ZT125 U-1 Z-2, </v>
          </cell>
          <cell r="F1009" t="str">
            <v xml:space="preserve">1560537-573-5615, </v>
          </cell>
        </row>
        <row r="1010">
          <cell r="A1010" t="str">
            <v>1190100-409051</v>
          </cell>
          <cell r="B1010" t="str">
            <v>1190100-408051</v>
          </cell>
          <cell r="E1010" t="str">
            <v xml:space="preserve">Зеркала заднего вида (пара) ZONTES ZT350 R1 T X1, </v>
          </cell>
          <cell r="F1010" t="str">
            <v xml:space="preserve">1560537-573-7066, </v>
          </cell>
        </row>
        <row r="1011">
          <cell r="E1011" t="str">
            <v>МОТОАКСЕССУАРЫ и СУВЕНИРЫ</v>
          </cell>
        </row>
        <row r="1012">
          <cell r="E1012" t="str">
            <v>Замки противоугонные</v>
          </cell>
        </row>
        <row r="1013">
          <cell r="A1013" t="str">
            <v>1184200-139000</v>
          </cell>
          <cell r="E1013" t="str">
            <v xml:space="preserve">Замок противоугонный ZONES ZT125 U1, </v>
          </cell>
          <cell r="F1013" t="str">
            <v xml:space="preserve">1560537-638-9899, </v>
          </cell>
        </row>
        <row r="1014">
          <cell r="A1014" t="str">
            <v>1181200-101000</v>
          </cell>
          <cell r="E1014" t="str">
            <v xml:space="preserve">Комплект замков ZONTES ZT125 U2, </v>
          </cell>
          <cell r="F1014" t="str">
            <v xml:space="preserve">1560537-638-2371, </v>
          </cell>
        </row>
        <row r="1015">
          <cell r="E1015" t="str">
            <v>СТЕКЛА ВЕТРОВЫЕ</v>
          </cell>
        </row>
        <row r="1016">
          <cell r="A1016" t="str">
            <v>4041201-237000</v>
          </cell>
          <cell r="E1016" t="str">
            <v xml:space="preserve">Ветровое стекло ZONTES ZT125 U-1 Z-2, </v>
          </cell>
          <cell r="F1016" t="str">
            <v xml:space="preserve">1560537-932-5925, </v>
          </cell>
        </row>
        <row r="1017">
          <cell r="A1017" t="str">
            <v>1186200-016000</v>
          </cell>
          <cell r="E1017" t="str">
            <v xml:space="preserve">Контроллер моторчика ветрового стекла ZONTES ZT350 T, </v>
          </cell>
          <cell r="F1017" t="str">
            <v xml:space="preserve">1560537-290-1170, </v>
          </cell>
        </row>
        <row r="1018">
          <cell r="A1018" t="str">
            <v>1274200-203000</v>
          </cell>
          <cell r="E1018" t="str">
            <v xml:space="preserve">Кронштейн ветрового стекла ZONTES ZT350 X1, </v>
          </cell>
          <cell r="F1018" t="str">
            <v xml:space="preserve">1560537-686-2771, </v>
          </cell>
        </row>
        <row r="1019">
          <cell r="A1019" t="str">
            <v>1224200-130000</v>
          </cell>
          <cell r="E1019" t="str">
            <v xml:space="preserve">Крышка моторчика ветрового стекла ZONTES ZT350 X1, </v>
          </cell>
          <cell r="F1019" t="str">
            <v xml:space="preserve">1560537-686-4593, </v>
          </cell>
        </row>
        <row r="1020">
          <cell r="A1020" t="str">
            <v>1184200-074000</v>
          </cell>
          <cell r="E1020" t="str">
            <v xml:space="preserve">Моторчик ветрового стекла ZONTES ZT350 T, </v>
          </cell>
          <cell r="F1020" t="str">
            <v xml:space="preserve">1560537-633-8238, </v>
          </cell>
        </row>
        <row r="1021">
          <cell r="A1021" t="str">
            <v>1244200-080000</v>
          </cell>
          <cell r="E1021" t="str">
            <v xml:space="preserve">Накладка прижимного блока ветрового стекла ZONTES ZT350 X1, </v>
          </cell>
          <cell r="F1021" t="str">
            <v xml:space="preserve">1560537-686-6626, </v>
          </cell>
        </row>
        <row r="1022">
          <cell r="A1022" t="str">
            <v>1224200-072000</v>
          </cell>
          <cell r="B1022" t="str">
            <v>1224200-073000</v>
          </cell>
          <cell r="E1022" t="str">
            <v xml:space="preserve">Накладки на ветровое стекло ZONTES ZT350 T, </v>
          </cell>
          <cell r="F1022" t="str">
            <v xml:space="preserve">1560537-633-4363, </v>
          </cell>
        </row>
        <row r="1023">
          <cell r="A1023" t="str">
            <v>1244200-048000</v>
          </cell>
          <cell r="B1023" t="str">
            <v>1244200-089000</v>
          </cell>
          <cell r="E1023" t="str">
            <v xml:space="preserve">Направляющие ветрового стекла резиновые (пара) ZONTES ZT350 T, </v>
          </cell>
          <cell r="F1023" t="str">
            <v xml:space="preserve">1560537-685-6776, </v>
          </cell>
        </row>
        <row r="1024">
          <cell r="A1024" t="str">
            <v>1224200-131000</v>
          </cell>
          <cell r="E1024" t="str">
            <v xml:space="preserve">Облицовка крышки моторчика ветрового стекла ZONTES ZT350 X1, </v>
          </cell>
          <cell r="F1024" t="str">
            <v xml:space="preserve">1560537-932-6766, </v>
          </cell>
        </row>
        <row r="1025">
          <cell r="A1025" t="str">
            <v>1224200-132000</v>
          </cell>
          <cell r="B1025" t="str">
            <v>1224200-133000</v>
          </cell>
          <cell r="E1025" t="str">
            <v xml:space="preserve">Пластины прижимные (пара) ветрового стекла ZONTES ZT350 X1, </v>
          </cell>
          <cell r="F1025" t="str">
            <v xml:space="preserve">1560537-686-3923, </v>
          </cell>
        </row>
        <row r="1026">
          <cell r="A1026" t="str">
            <v>4024200-078051</v>
          </cell>
          <cell r="E1026" t="str">
            <v xml:space="preserve">Рокер ветровго стекла ZONTES ZT350 T, </v>
          </cell>
          <cell r="F1026" t="str">
            <v xml:space="preserve">1560537-686-5555, </v>
          </cell>
        </row>
        <row r="1027">
          <cell r="A1027" t="str">
            <v>1274200-204000</v>
          </cell>
          <cell r="B1027" t="str">
            <v>1274200-205000</v>
          </cell>
          <cell r="E1027" t="str">
            <v xml:space="preserve">Скоба ветрового стекла (пара) ZONTES ZT350 X1, </v>
          </cell>
          <cell r="F1027" t="str">
            <v xml:space="preserve">1560537-633-8628, </v>
          </cell>
        </row>
        <row r="1028">
          <cell r="A1028" t="str">
            <v>1224200-071000</v>
          </cell>
          <cell r="E1028" t="str">
            <v xml:space="preserve">Стекло ветровое ZONTES ZT350 T, </v>
          </cell>
          <cell r="F1028" t="str">
            <v xml:space="preserve">1560537-633-1380, </v>
          </cell>
        </row>
        <row r="1029">
          <cell r="A1029" t="str">
            <v>1224200-139000</v>
          </cell>
          <cell r="E1029" t="str">
            <v xml:space="preserve">Стекло ветровое ZONTES ZT350 X1, </v>
          </cell>
          <cell r="F1029" t="str">
            <v xml:space="preserve">1560537-633-8768, </v>
          </cell>
        </row>
      </sheetData>
      <sheetData sheetId="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Arial"/>
        <a:cs typeface="Arial"/>
      </a:majorFont>
      <a:minorFont>
        <a:latin typeface="Calibri"/>
        <a:ea typeface="Arial"/>
        <a:cs typeface="Arial"/>
      </a:minorFont>
    </a:fontScheme>
    <a:fmtScheme name="Office">
      <a:fillStyleLst>
        <a:solidFill>
          <a:schemeClr val="phClr"/>
        </a:solidFill>
        <a:gradFill>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solidFill>
          <a:schemeClr val="phClr">
            <a:tint val="95000"/>
            <a:satMod val="170000"/>
          </a:schemeClr>
        </a:solidFill>
        <a:gradFill>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K1367"/>
  <sheetViews>
    <sheetView tabSelected="1" zoomScale="80" workbookViewId="0">
      <pane ySplit="1" topLeftCell="A2" activePane="bottomLeft" state="frozen"/>
      <selection activeCell="F1" sqref="F1:F1048576"/>
      <selection pane="bottomLeft"/>
    </sheetView>
  </sheetViews>
  <sheetFormatPr defaultColWidth="7.42578125" defaultRowHeight="31.35" customHeight="1"/>
  <cols>
    <col min="1" max="1" width="70.140625" style="1" customWidth="1"/>
    <col min="2" max="2" width="1.28515625" style="1" customWidth="1"/>
    <col min="3" max="3" width="5" style="1" customWidth="1"/>
    <col min="4" max="4" width="14.28515625" style="2" customWidth="1"/>
    <col min="5" max="5" width="41.7109375" style="2" customWidth="1"/>
    <col min="6" max="6" width="41.7109375" style="2" hidden="1" customWidth="1"/>
    <col min="7" max="7" width="41.7109375" style="2" customWidth="1"/>
    <col min="8" max="8" width="5" style="3" customWidth="1"/>
    <col min="9" max="9" width="24.42578125" style="4" customWidth="1"/>
    <col min="10" max="10" width="12.42578125" style="1" customWidth="1"/>
    <col min="11" max="11" width="0" style="1" hidden="1" customWidth="1"/>
    <col min="12" max="16384" width="7.42578125" style="1"/>
  </cols>
  <sheetData>
    <row r="1" spans="1:11" s="5" customFormat="1" ht="31.35" customHeight="1">
      <c r="A1" s="6" t="s">
        <v>0</v>
      </c>
      <c r="B1" s="7"/>
      <c r="C1" s="8" t="s">
        <v>1</v>
      </c>
      <c r="D1" s="9" t="s">
        <v>2</v>
      </c>
      <c r="E1" s="9" t="s">
        <v>3</v>
      </c>
      <c r="F1" s="9" t="s">
        <v>4</v>
      </c>
      <c r="G1" s="9" t="s">
        <v>5</v>
      </c>
      <c r="H1" s="10" t="s">
        <v>6</v>
      </c>
      <c r="I1" s="11" t="s">
        <v>7</v>
      </c>
      <c r="J1" s="12" t="s">
        <v>8</v>
      </c>
      <c r="K1" s="5">
        <v>1</v>
      </c>
    </row>
    <row r="2" spans="1:11" ht="31.35" customHeight="1">
      <c r="A2" s="254"/>
      <c r="B2" s="13"/>
      <c r="C2" s="14">
        <v>1</v>
      </c>
      <c r="D2" s="15" t="s">
        <v>9</v>
      </c>
      <c r="E2" s="16" t="str">
        <f>VLOOKUP(D2,[1]TDSheet!$A$1:$F$1029,5,0)</f>
        <v xml:space="preserve">Приборная панель (универсальная) ZONTES ZT350, </v>
      </c>
      <c r="F2" s="17" t="s">
        <v>10</v>
      </c>
      <c r="G2" s="16" t="s">
        <v>11</v>
      </c>
      <c r="H2" s="18">
        <v>1</v>
      </c>
      <c r="I2" s="19" t="s">
        <v>12</v>
      </c>
      <c r="J2" s="20"/>
      <c r="K2" s="1">
        <v>2</v>
      </c>
    </row>
    <row r="3" spans="1:11" ht="31.35" customHeight="1">
      <c r="A3" s="254"/>
      <c r="B3" s="13"/>
      <c r="C3" s="14"/>
      <c r="D3" s="21" t="s">
        <v>13</v>
      </c>
      <c r="E3" s="16" t="e">
        <f>VLOOKUP(D3,[1]TDSheet!$A$1:$F$1029,5,0)</f>
        <v>#N/A</v>
      </c>
      <c r="F3" s="17" t="s">
        <v>14</v>
      </c>
      <c r="G3" s="16" t="s">
        <v>15</v>
      </c>
      <c r="H3" s="18">
        <v>1</v>
      </c>
      <c r="I3" s="19" t="s">
        <v>16</v>
      </c>
      <c r="J3" s="20"/>
      <c r="K3" s="5">
        <v>3</v>
      </c>
    </row>
    <row r="4" spans="1:11" ht="31.35" customHeight="1">
      <c r="A4" s="254"/>
      <c r="B4" s="13"/>
      <c r="C4" s="14">
        <v>2</v>
      </c>
      <c r="D4" s="21" t="s">
        <v>17</v>
      </c>
      <c r="E4" s="16" t="str">
        <f>VLOOKUP(D4,[1]TDSheet!$A$1:$F$1029,5,0)</f>
        <v xml:space="preserve">Кронштейн спидометра ZONTES ZT125 U1, </v>
      </c>
      <c r="F4" s="17" t="s">
        <v>18</v>
      </c>
      <c r="G4" s="16" t="s">
        <v>19</v>
      </c>
      <c r="H4" s="18">
        <v>1</v>
      </c>
      <c r="I4" s="19"/>
      <c r="J4" s="20"/>
      <c r="K4" s="1">
        <v>4</v>
      </c>
    </row>
    <row r="5" spans="1:11" ht="31.35" customHeight="1">
      <c r="A5" s="254"/>
      <c r="B5" s="13"/>
      <c r="C5" s="14">
        <v>3</v>
      </c>
      <c r="D5" s="21" t="s">
        <v>20</v>
      </c>
      <c r="E5" s="16" t="e">
        <f>VLOOKUP(D5,[1]TDSheet!$A$1:$F$1029,5,0)</f>
        <v>#N/A</v>
      </c>
      <c r="F5" s="17" t="s">
        <v>21</v>
      </c>
      <c r="G5" s="16" t="s">
        <v>22</v>
      </c>
      <c r="H5" s="18">
        <v>3</v>
      </c>
      <c r="I5" s="19"/>
      <c r="J5" s="20"/>
      <c r="K5" s="5">
        <v>5</v>
      </c>
    </row>
    <row r="6" spans="1:11" ht="31.35" customHeight="1">
      <c r="A6" s="254"/>
      <c r="B6" s="13"/>
      <c r="C6" s="14">
        <v>4</v>
      </c>
      <c r="D6" s="22" t="s">
        <v>23</v>
      </c>
      <c r="E6" s="16" t="e">
        <f>VLOOKUP(D6,[1]TDSheet!$A$1:$F$1029,5,0)</f>
        <v>#N/A</v>
      </c>
      <c r="F6" s="17" t="s">
        <v>24</v>
      </c>
      <c r="G6" s="16" t="s">
        <v>25</v>
      </c>
      <c r="H6" s="18">
        <v>3</v>
      </c>
      <c r="I6" s="19"/>
      <c r="J6" s="20"/>
      <c r="K6" s="1">
        <v>6</v>
      </c>
    </row>
    <row r="7" spans="1:11" ht="31.35" customHeight="1">
      <c r="A7" s="254"/>
      <c r="B7" s="13"/>
      <c r="C7" s="14">
        <v>5</v>
      </c>
      <c r="D7" s="18" t="s">
        <v>26</v>
      </c>
      <c r="E7" s="16" t="e">
        <f>VLOOKUP(D7,[1]TDSheet!$A$1:$F$1029,5,0)</f>
        <v>#N/A</v>
      </c>
      <c r="F7" s="17" t="s">
        <v>27</v>
      </c>
      <c r="G7" s="16" t="s">
        <v>28</v>
      </c>
      <c r="H7" s="18">
        <v>3</v>
      </c>
      <c r="I7" s="19"/>
      <c r="J7" s="20"/>
      <c r="K7" s="5">
        <v>7</v>
      </c>
    </row>
    <row r="8" spans="1:11" ht="31.35" customHeight="1">
      <c r="A8" s="254"/>
      <c r="B8" s="13"/>
      <c r="C8" s="14">
        <v>6</v>
      </c>
      <c r="D8" s="21" t="s">
        <v>29</v>
      </c>
      <c r="E8" s="16" t="str">
        <f>VLOOKUP(D8,[1]TDSheet!$A$1:$F$1029,5,0)</f>
        <v xml:space="preserve">Кожух спидометра ZONTES ZT125-350 U1 R1 , </v>
      </c>
      <c r="F8" s="17" t="s">
        <v>30</v>
      </c>
      <c r="G8" s="16" t="s">
        <v>31</v>
      </c>
      <c r="H8" s="18">
        <v>1</v>
      </c>
      <c r="I8" s="19"/>
      <c r="J8" s="20"/>
      <c r="K8" s="1">
        <v>8</v>
      </c>
    </row>
    <row r="9" spans="1:11" ht="31.35" customHeight="1">
      <c r="A9" s="254"/>
      <c r="B9" s="13"/>
      <c r="C9" s="14">
        <v>7</v>
      </c>
      <c r="D9" s="22" t="s">
        <v>32</v>
      </c>
      <c r="E9" s="16" t="str">
        <f>VLOOKUP(D9,[1]TDSheet!$A$1:$F$1029,5,0)</f>
        <v xml:space="preserve">Шайба уплотнительная 8,5х14х1 ZONTES ZT125-350, </v>
      </c>
      <c r="F9" s="17" t="s">
        <v>33</v>
      </c>
      <c r="G9" s="16" t="s">
        <v>34</v>
      </c>
      <c r="H9" s="18">
        <v>1</v>
      </c>
      <c r="I9" s="19"/>
      <c r="J9" s="20"/>
      <c r="K9" s="5">
        <v>9</v>
      </c>
    </row>
    <row r="10" spans="1:11" ht="31.35" customHeight="1">
      <c r="A10" s="254"/>
      <c r="B10" s="13"/>
      <c r="C10" s="14">
        <v>8</v>
      </c>
      <c r="D10" s="22" t="s">
        <v>35</v>
      </c>
      <c r="E10" s="16" t="e">
        <f>VLOOKUP(D10,[1]TDSheet!$A$1:$F$1029,5,0)</f>
        <v>#N/A</v>
      </c>
      <c r="F10" s="17" t="s">
        <v>36</v>
      </c>
      <c r="G10" s="16" t="s">
        <v>37</v>
      </c>
      <c r="H10" s="18">
        <v>1</v>
      </c>
      <c r="I10" s="19"/>
      <c r="J10" s="20"/>
      <c r="K10" s="1">
        <v>10</v>
      </c>
    </row>
    <row r="11" spans="1:11" ht="31.35" customHeight="1">
      <c r="A11" s="254"/>
      <c r="B11" s="13"/>
      <c r="C11" s="14">
        <v>9</v>
      </c>
      <c r="D11" s="18" t="s">
        <v>38</v>
      </c>
      <c r="E11" s="16" t="str">
        <f>VLOOKUP(D11,[1]TDSheet!$A$1:$F$1029,5,0)</f>
        <v xml:space="preserve">Болт М6х16, </v>
      </c>
      <c r="F11" s="17" t="s">
        <v>39</v>
      </c>
      <c r="G11" s="16" t="s">
        <v>40</v>
      </c>
      <c r="H11" s="18">
        <v>1</v>
      </c>
      <c r="I11" s="19"/>
      <c r="J11" s="20"/>
      <c r="K11" s="5">
        <v>11</v>
      </c>
    </row>
    <row r="12" spans="1:11" ht="31.35" customHeight="1">
      <c r="A12" s="254"/>
      <c r="B12" s="13"/>
      <c r="C12" s="14">
        <v>10</v>
      </c>
      <c r="D12" s="18" t="s">
        <v>41</v>
      </c>
      <c r="E12" s="16" t="e">
        <f>VLOOKUP(D12,[1]TDSheet!$A$1:$F$1029,5,0)</f>
        <v>#N/A</v>
      </c>
      <c r="F12" s="17" t="s">
        <v>42</v>
      </c>
      <c r="G12" s="16" t="s">
        <v>43</v>
      </c>
      <c r="H12" s="18">
        <v>1</v>
      </c>
      <c r="I12" s="19"/>
      <c r="J12" s="20"/>
      <c r="K12" s="1">
        <v>12</v>
      </c>
    </row>
    <row r="13" spans="1:11" ht="31.35" customHeight="1">
      <c r="A13" s="254"/>
      <c r="B13" s="13"/>
      <c r="C13" s="14">
        <v>11</v>
      </c>
      <c r="D13" s="18" t="s">
        <v>44</v>
      </c>
      <c r="E13" s="16" t="e">
        <f>VLOOKUP(D13,[1]TDSheet!$A$1:$F$1029,5,0)</f>
        <v>#N/A</v>
      </c>
      <c r="F13" s="17" t="s">
        <v>45</v>
      </c>
      <c r="G13" s="16" t="s">
        <v>46</v>
      </c>
      <c r="H13" s="18">
        <v>1</v>
      </c>
      <c r="I13" s="19"/>
      <c r="J13" s="20"/>
      <c r="K13" s="5">
        <v>13</v>
      </c>
    </row>
    <row r="14" spans="1:11" ht="31.35" customHeight="1">
      <c r="A14" s="254"/>
      <c r="B14" s="13"/>
      <c r="C14" s="14">
        <v>12</v>
      </c>
      <c r="D14" s="23" t="s">
        <v>47</v>
      </c>
      <c r="E14" s="16" t="e">
        <f>VLOOKUP(D14,[1]TDSheet!$A$1:$F$1029,5,0)</f>
        <v>#N/A</v>
      </c>
      <c r="F14" s="17" t="s">
        <v>48</v>
      </c>
      <c r="G14" s="16" t="s">
        <v>49</v>
      </c>
      <c r="H14" s="18">
        <v>1</v>
      </c>
      <c r="I14" s="19"/>
      <c r="J14" s="20"/>
      <c r="K14" s="1">
        <v>14</v>
      </c>
    </row>
    <row r="15" spans="1:11" ht="31.35" customHeight="1">
      <c r="A15" s="254"/>
      <c r="B15" s="13"/>
      <c r="C15" s="14">
        <v>13</v>
      </c>
      <c r="D15" s="24" t="s">
        <v>50</v>
      </c>
      <c r="E15" s="16" t="str">
        <f>VLOOKUP(D15,[1]TDSheet!$A$1:$F$1029,5,0)</f>
        <v xml:space="preserve">Клипса металлическая ZONTES ZT125-350, </v>
      </c>
      <c r="F15" s="17" t="s">
        <v>51</v>
      </c>
      <c r="G15" s="16" t="s">
        <v>52</v>
      </c>
      <c r="H15" s="18">
        <v>1</v>
      </c>
      <c r="I15" s="19"/>
      <c r="J15" s="20"/>
      <c r="K15" s="5">
        <v>15</v>
      </c>
    </row>
    <row r="16" spans="1:11" ht="31.35" customHeight="1">
      <c r="A16" s="254"/>
      <c r="B16" s="13"/>
      <c r="C16" s="14"/>
      <c r="D16" s="18"/>
      <c r="E16" s="16" t="e">
        <f>VLOOKUP(D16,[1]TDSheet!$A$1:$F$1029,5,0)</f>
        <v>#N/A</v>
      </c>
      <c r="F16" s="18"/>
      <c r="G16" s="18"/>
      <c r="H16" s="25"/>
      <c r="I16" s="26"/>
      <c r="J16" s="20"/>
      <c r="K16" s="1">
        <v>16</v>
      </c>
    </row>
    <row r="17" spans="1:11" ht="31.35" customHeight="1">
      <c r="A17" s="254"/>
      <c r="B17" s="13"/>
      <c r="C17" s="14"/>
      <c r="D17" s="18"/>
      <c r="E17" s="16" t="e">
        <f>VLOOKUP(D17,[1]TDSheet!$A$1:$F$1029,5,0)</f>
        <v>#N/A</v>
      </c>
      <c r="F17" s="18"/>
      <c r="G17" s="18"/>
      <c r="H17" s="25"/>
      <c r="I17" s="26"/>
      <c r="J17" s="20"/>
      <c r="K17" s="5">
        <v>17</v>
      </c>
    </row>
    <row r="18" spans="1:11" ht="31.35" customHeight="1">
      <c r="A18" s="254"/>
      <c r="B18" s="13"/>
      <c r="C18" s="14"/>
      <c r="D18" s="18"/>
      <c r="E18" s="16" t="e">
        <f>VLOOKUP(D18,[1]TDSheet!$A$1:$F$1029,5,0)</f>
        <v>#N/A</v>
      </c>
      <c r="F18" s="17"/>
      <c r="G18" s="16"/>
      <c r="H18" s="18"/>
      <c r="I18" s="26"/>
      <c r="J18" s="20"/>
      <c r="K18" s="1">
        <v>18</v>
      </c>
    </row>
    <row r="19" spans="1:11" ht="31.35" customHeight="1">
      <c r="A19" s="254"/>
      <c r="B19" s="13"/>
      <c r="C19" s="14"/>
      <c r="D19" s="18"/>
      <c r="E19" s="16" t="e">
        <f>VLOOKUP(D19,[1]TDSheet!$A$1:$F$1029,5,0)</f>
        <v>#N/A</v>
      </c>
      <c r="F19" s="18"/>
      <c r="G19" s="18"/>
      <c r="H19" s="25"/>
      <c r="I19" s="26"/>
      <c r="J19" s="20"/>
      <c r="K19" s="5">
        <v>19</v>
      </c>
    </row>
    <row r="20" spans="1:11" ht="31.35" customHeight="1">
      <c r="A20" s="254"/>
      <c r="B20" s="13"/>
      <c r="C20" s="14"/>
      <c r="D20" s="18"/>
      <c r="E20" s="16" t="e">
        <f>VLOOKUP(D20,[1]TDSheet!$A$1:$F$1029,5,0)</f>
        <v>#N/A</v>
      </c>
      <c r="F20" s="18"/>
      <c r="G20" s="18"/>
      <c r="H20" s="25"/>
      <c r="I20" s="26"/>
      <c r="J20" s="20"/>
      <c r="K20" s="1">
        <v>20</v>
      </c>
    </row>
    <row r="21" spans="1:11" ht="31.35" customHeight="1">
      <c r="A21" s="254"/>
      <c r="B21" s="13"/>
      <c r="C21" s="14"/>
      <c r="D21" s="18"/>
      <c r="E21" s="16" t="e">
        <f>VLOOKUP(D21,[1]TDSheet!$A$1:$F$1029,5,0)</f>
        <v>#N/A</v>
      </c>
      <c r="F21" s="18"/>
      <c r="G21" s="18"/>
      <c r="H21" s="25"/>
      <c r="I21" s="26"/>
      <c r="J21" s="20"/>
      <c r="K21" s="5">
        <v>21</v>
      </c>
    </row>
    <row r="22" spans="1:11" ht="31.35" customHeight="1">
      <c r="A22" s="254"/>
      <c r="B22" s="13"/>
      <c r="C22" s="14"/>
      <c r="D22" s="18"/>
      <c r="E22" s="16" t="e">
        <f>VLOOKUP(D22,[1]TDSheet!$A$1:$F$1029,5,0)</f>
        <v>#N/A</v>
      </c>
      <c r="F22" s="18"/>
      <c r="G22" s="18"/>
      <c r="H22" s="25"/>
      <c r="I22" s="26"/>
      <c r="J22" s="20"/>
      <c r="K22" s="1">
        <v>22</v>
      </c>
    </row>
    <row r="23" spans="1:11" ht="31.35" customHeight="1">
      <c r="A23" s="254"/>
      <c r="B23" s="13"/>
      <c r="C23" s="14"/>
      <c r="D23" s="18"/>
      <c r="E23" s="16" t="e">
        <f>VLOOKUP(D23,[1]TDSheet!$A$1:$F$1029,5,0)</f>
        <v>#N/A</v>
      </c>
      <c r="F23" s="18"/>
      <c r="G23" s="18"/>
      <c r="H23" s="25"/>
      <c r="I23" s="26"/>
      <c r="J23" s="20"/>
      <c r="K23" s="5">
        <v>23</v>
      </c>
    </row>
    <row r="24" spans="1:11" ht="31.35" customHeight="1">
      <c r="A24" s="254"/>
      <c r="B24" s="13"/>
      <c r="C24" s="14"/>
      <c r="D24" s="18"/>
      <c r="E24" s="16" t="e">
        <f>VLOOKUP(D24,[1]TDSheet!$A$1:$F$1029,5,0)</f>
        <v>#N/A</v>
      </c>
      <c r="F24" s="18"/>
      <c r="G24" s="18"/>
      <c r="H24" s="25"/>
      <c r="I24" s="26"/>
      <c r="J24" s="20"/>
      <c r="K24" s="1">
        <v>24</v>
      </c>
    </row>
    <row r="25" spans="1:11" ht="31.35" customHeight="1">
      <c r="A25" s="254"/>
      <c r="C25" s="14"/>
      <c r="D25" s="27"/>
      <c r="E25" s="16" t="e">
        <f>VLOOKUP(D25,[1]TDSheet!$A$1:$F$1029,5,0)</f>
        <v>#N/A</v>
      </c>
      <c r="F25" s="28" t="s">
        <v>53</v>
      </c>
      <c r="G25" s="28" t="s">
        <v>53</v>
      </c>
      <c r="H25" s="27"/>
      <c r="I25" s="26"/>
      <c r="J25" s="20"/>
      <c r="K25" s="5">
        <v>25</v>
      </c>
    </row>
    <row r="26" spans="1:11" ht="31.35" customHeight="1">
      <c r="A26" s="255"/>
      <c r="C26" s="14"/>
      <c r="D26" s="27"/>
      <c r="E26" s="16" t="e">
        <f>VLOOKUP(D26,[1]TDSheet!$A$1:$F$1029,5,0)</f>
        <v>#N/A</v>
      </c>
      <c r="F26" s="28" t="s">
        <v>53</v>
      </c>
      <c r="G26" s="28" t="s">
        <v>53</v>
      </c>
      <c r="H26" s="27"/>
      <c r="I26" s="26"/>
      <c r="J26" s="20"/>
      <c r="K26" s="1">
        <v>26</v>
      </c>
    </row>
    <row r="27" spans="1:11" ht="31.35" customHeight="1">
      <c r="E27" s="16" t="e">
        <f>VLOOKUP(D27,[1]TDSheet!$A$1:$F$1029,5,0)</f>
        <v>#N/A</v>
      </c>
      <c r="F27" s="2" t="s">
        <v>53</v>
      </c>
      <c r="G27" s="2" t="s">
        <v>53</v>
      </c>
      <c r="J27" s="20"/>
      <c r="K27" s="5">
        <v>27</v>
      </c>
    </row>
    <row r="28" spans="1:11" ht="31.35" customHeight="1">
      <c r="C28" s="29" t="s">
        <v>54</v>
      </c>
      <c r="D28" s="29"/>
      <c r="E28" s="16" t="e">
        <f>VLOOKUP(D28,[1]TDSheet!$A$1:$F$1029,5,0)</f>
        <v>#N/A</v>
      </c>
      <c r="F28" s="29"/>
      <c r="G28" s="29"/>
      <c r="H28" s="29"/>
      <c r="I28" s="29"/>
      <c r="J28" s="20"/>
      <c r="K28" s="1">
        <v>28</v>
      </c>
    </row>
    <row r="29" spans="1:11" ht="31.35" customHeight="1">
      <c r="A29" s="30" t="s">
        <v>55</v>
      </c>
      <c r="B29" s="31"/>
      <c r="E29" s="16" t="e">
        <f>VLOOKUP(D29,[1]TDSheet!$A$1:$F$1029,5,0)</f>
        <v>#N/A</v>
      </c>
      <c r="F29" s="2" t="s">
        <v>53</v>
      </c>
      <c r="G29" s="2" t="s">
        <v>53</v>
      </c>
      <c r="J29" s="20"/>
      <c r="K29" s="5">
        <v>29</v>
      </c>
    </row>
    <row r="30" spans="1:11" s="5" customFormat="1" ht="31.35" customHeight="1">
      <c r="A30" s="256"/>
      <c r="B30" s="7"/>
      <c r="C30" s="8" t="s">
        <v>1</v>
      </c>
      <c r="D30" s="9" t="s">
        <v>2</v>
      </c>
      <c r="E30" s="16" t="e">
        <f>VLOOKUP(D30,[1]TDSheet!$A$1:$F$1029,5,0)</f>
        <v>#N/A</v>
      </c>
      <c r="F30" s="9" t="s">
        <v>4</v>
      </c>
      <c r="G30" s="9" t="s">
        <v>5</v>
      </c>
      <c r="H30" s="10" t="s">
        <v>6</v>
      </c>
      <c r="I30" s="11" t="s">
        <v>7</v>
      </c>
      <c r="J30" s="12"/>
      <c r="K30" s="1">
        <v>30</v>
      </c>
    </row>
    <row r="31" spans="1:11" ht="31.35" customHeight="1">
      <c r="A31" s="254"/>
      <c r="B31" s="13"/>
      <c r="C31" s="32">
        <v>1</v>
      </c>
      <c r="D31" s="22" t="s">
        <v>56</v>
      </c>
      <c r="E31" s="16" t="str">
        <f>VLOOKUP(D31,[1]TDSheet!$A$1:$F$1029,5,0)</f>
        <v xml:space="preserve">Облицовка фары ZONTES ZT350 R1 (серая), </v>
      </c>
      <c r="F31" s="17" t="s">
        <v>57</v>
      </c>
      <c r="G31" s="16" t="s">
        <v>58</v>
      </c>
      <c r="H31" s="27">
        <v>1</v>
      </c>
      <c r="I31" s="33" t="s">
        <v>59</v>
      </c>
      <c r="J31" s="20"/>
      <c r="K31" s="5">
        <v>31</v>
      </c>
    </row>
    <row r="32" spans="1:11" ht="31.35" customHeight="1">
      <c r="A32" s="254"/>
      <c r="B32" s="13"/>
      <c r="C32" s="32"/>
      <c r="D32" s="22" t="s">
        <v>60</v>
      </c>
      <c r="E32" s="16" t="str">
        <f>VLOOKUP(D32,[1]TDSheet!$A$1:$F$1029,5,0)</f>
        <v xml:space="preserve">Облицовка фары ZONTES ZT350 R1 (черная), </v>
      </c>
      <c r="F32" s="17" t="s">
        <v>61</v>
      </c>
      <c r="G32" s="16" t="s">
        <v>62</v>
      </c>
      <c r="H32" s="27">
        <v>1</v>
      </c>
      <c r="I32" s="33" t="s">
        <v>63</v>
      </c>
      <c r="J32" s="20"/>
      <c r="K32" s="1">
        <v>32</v>
      </c>
    </row>
    <row r="33" spans="1:11" ht="31.35" customHeight="1">
      <c r="A33" s="254"/>
      <c r="B33" s="13"/>
      <c r="C33" s="32"/>
      <c r="D33" s="15" t="s">
        <v>64</v>
      </c>
      <c r="E33" s="16" t="str">
        <f>VLOOKUP(D33,[1]TDSheet!$A$1:$F$1029,5,0)</f>
        <v xml:space="preserve">Облицовка фары ZONTES ZT350 R1 (темно-серая), </v>
      </c>
      <c r="F33" s="17" t="s">
        <v>65</v>
      </c>
      <c r="G33" s="16" t="s">
        <v>66</v>
      </c>
      <c r="H33" s="27">
        <v>1</v>
      </c>
      <c r="I33" s="33" t="s">
        <v>67</v>
      </c>
      <c r="J33" s="20"/>
      <c r="K33" s="5">
        <v>33</v>
      </c>
    </row>
    <row r="34" spans="1:11" ht="31.35" customHeight="1">
      <c r="A34" s="254"/>
      <c r="B34" s="13"/>
      <c r="C34" s="32">
        <v>2</v>
      </c>
      <c r="D34" s="15" t="s">
        <v>68</v>
      </c>
      <c r="E34" s="16" t="str">
        <f>VLOOKUP(D34,[1]TDSheet!$A$1:$F$1029,5,0)</f>
        <v xml:space="preserve">Облицовка фары левая ZONTES ZT350 R1 (синяя), </v>
      </c>
      <c r="F34" s="17" t="s">
        <v>69</v>
      </c>
      <c r="G34" s="16" t="s">
        <v>70</v>
      </c>
      <c r="H34" s="27">
        <v>1</v>
      </c>
      <c r="I34" s="33" t="s">
        <v>59</v>
      </c>
      <c r="J34" s="20"/>
      <c r="K34" s="1">
        <v>34</v>
      </c>
    </row>
    <row r="35" spans="1:11" ht="31.35" customHeight="1">
      <c r="A35" s="254"/>
      <c r="B35" s="13"/>
      <c r="C35" s="32"/>
      <c r="D35" s="15" t="s">
        <v>71</v>
      </c>
      <c r="E35" s="16" t="str">
        <f>VLOOKUP(D35,[1]TDSheet!$A$1:$F$1029,5,0)</f>
        <v xml:space="preserve">Облицовка фары левая ZONTES ZT350 R1, </v>
      </c>
      <c r="F35" s="17" t="s">
        <v>72</v>
      </c>
      <c r="G35" s="16" t="s">
        <v>73</v>
      </c>
      <c r="H35" s="27">
        <v>1</v>
      </c>
      <c r="I35" s="33" t="s">
        <v>63</v>
      </c>
      <c r="J35" s="20"/>
      <c r="K35" s="5">
        <v>35</v>
      </c>
    </row>
    <row r="36" spans="1:11" ht="31.35" customHeight="1">
      <c r="A36" s="254"/>
      <c r="B36" s="13"/>
      <c r="C36" s="32"/>
      <c r="D36" s="15" t="s">
        <v>74</v>
      </c>
      <c r="E36" s="16" t="str">
        <f>VLOOKUP(D36,[1]TDSheet!$A$1:$F$1029,5,0)</f>
        <v xml:space="preserve">Облицовка фары левая ZONTES ZT350 R1 (серебристая), </v>
      </c>
      <c r="F36" s="17" t="s">
        <v>75</v>
      </c>
      <c r="G36" s="16" t="s">
        <v>76</v>
      </c>
      <c r="H36" s="27">
        <v>1</v>
      </c>
      <c r="I36" s="33" t="s">
        <v>67</v>
      </c>
      <c r="J36" s="20"/>
      <c r="K36" s="1">
        <v>36</v>
      </c>
    </row>
    <row r="37" spans="1:11" ht="31.35" customHeight="1">
      <c r="A37" s="254"/>
      <c r="B37" s="13"/>
      <c r="C37" s="32">
        <v>3</v>
      </c>
      <c r="D37" s="22" t="s">
        <v>77</v>
      </c>
      <c r="E37" s="16" t="str">
        <f>VLOOKUP(D37,[1]TDSheet!$A$1:$F$1029,5,0)</f>
        <v xml:space="preserve">Облицовка фары верхняя ZONTES ZT350 R1 (синяя), </v>
      </c>
      <c r="F37" s="17" t="s">
        <v>78</v>
      </c>
      <c r="G37" s="16" t="s">
        <v>79</v>
      </c>
      <c r="H37" s="27">
        <v>1</v>
      </c>
      <c r="I37" s="33" t="s">
        <v>59</v>
      </c>
      <c r="J37" s="20"/>
      <c r="K37" s="5">
        <v>37</v>
      </c>
    </row>
    <row r="38" spans="1:11" ht="31.35" customHeight="1">
      <c r="A38" s="254"/>
      <c r="B38" s="13"/>
      <c r="C38" s="32"/>
      <c r="D38" s="22" t="s">
        <v>80</v>
      </c>
      <c r="E38" s="16" t="str">
        <f>VLOOKUP(D38,[1]TDSheet!$A$1:$F$1029,5,0)</f>
        <v xml:space="preserve">Облицовка фары верхняя ZONTES ZT350 R1 (черная), </v>
      </c>
      <c r="F38" s="17" t="s">
        <v>81</v>
      </c>
      <c r="G38" s="16" t="s">
        <v>82</v>
      </c>
      <c r="H38" s="27">
        <v>1</v>
      </c>
      <c r="I38" s="33" t="s">
        <v>63</v>
      </c>
      <c r="J38" s="20"/>
      <c r="K38" s="1">
        <v>38</v>
      </c>
    </row>
    <row r="39" spans="1:11" ht="31.35" customHeight="1">
      <c r="A39" s="254"/>
      <c r="B39" s="13"/>
      <c r="C39" s="32"/>
      <c r="D39" s="15" t="s">
        <v>83</v>
      </c>
      <c r="E39" s="16" t="str">
        <f>VLOOKUP(D39,[1]TDSheet!$A$1:$F$1029,5,0)</f>
        <v xml:space="preserve">Облицовка фары верхняя ZONTES ZT350 R1 (серебристая), </v>
      </c>
      <c r="F39" s="17" t="s">
        <v>84</v>
      </c>
      <c r="G39" s="16" t="s">
        <v>85</v>
      </c>
      <c r="H39" s="27">
        <v>1</v>
      </c>
      <c r="I39" s="33" t="s">
        <v>67</v>
      </c>
      <c r="J39" s="20"/>
      <c r="K39" s="5">
        <v>39</v>
      </c>
    </row>
    <row r="40" spans="1:11" ht="31.35" customHeight="1">
      <c r="A40" s="254"/>
      <c r="B40" s="13"/>
      <c r="C40" s="32">
        <v>4</v>
      </c>
      <c r="D40" s="15" t="s">
        <v>86</v>
      </c>
      <c r="E40" s="16" t="e">
        <f>VLOOKUP(D40,[1]TDSheet!$A$1:$F$1029,5,0)</f>
        <v>#N/A</v>
      </c>
      <c r="F40" s="17" t="s">
        <v>87</v>
      </c>
      <c r="G40" s="16" t="s">
        <v>88</v>
      </c>
      <c r="H40" s="18">
        <v>1</v>
      </c>
      <c r="I40" s="33"/>
      <c r="J40" s="20"/>
      <c r="K40" s="1">
        <v>40</v>
      </c>
    </row>
    <row r="41" spans="1:11" ht="31.35" customHeight="1">
      <c r="A41" s="254"/>
      <c r="B41" s="13"/>
      <c r="C41" s="32">
        <v>5</v>
      </c>
      <c r="D41" s="27" t="s">
        <v>32</v>
      </c>
      <c r="E41" s="16" t="str">
        <f>VLOOKUP(D41,[1]TDSheet!$A$1:$F$1029,5,0)</f>
        <v xml:space="preserve">Шайба уплотнительная 8,5х14х1 ZONTES ZT125-350, </v>
      </c>
      <c r="F41" s="17" t="s">
        <v>33</v>
      </c>
      <c r="G41" s="16" t="s">
        <v>34</v>
      </c>
      <c r="H41" s="18">
        <v>3</v>
      </c>
      <c r="I41" s="33"/>
      <c r="J41" s="20"/>
      <c r="K41" s="5">
        <v>41</v>
      </c>
    </row>
    <row r="42" spans="1:11" ht="31.35" customHeight="1">
      <c r="A42" s="254"/>
      <c r="B42" s="13"/>
      <c r="C42" s="32">
        <v>6</v>
      </c>
      <c r="D42" s="27" t="s">
        <v>35</v>
      </c>
      <c r="E42" s="16" t="e">
        <f>VLOOKUP(D42,[1]TDSheet!$A$1:$F$1029,5,0)</f>
        <v>#N/A</v>
      </c>
      <c r="F42" s="17" t="s">
        <v>36</v>
      </c>
      <c r="G42" s="16" t="s">
        <v>37</v>
      </c>
      <c r="H42" s="18">
        <v>3</v>
      </c>
      <c r="I42" s="33"/>
      <c r="J42" s="20"/>
      <c r="K42" s="1">
        <v>42</v>
      </c>
    </row>
    <row r="43" spans="1:11" ht="31.35" customHeight="1">
      <c r="A43" s="254"/>
      <c r="B43" s="13"/>
      <c r="C43" s="34">
        <v>7</v>
      </c>
      <c r="D43" s="24" t="s">
        <v>38</v>
      </c>
      <c r="E43" s="16" t="str">
        <f>VLOOKUP(D43,[1]TDSheet!$A$1:$F$1029,5,0)</f>
        <v xml:space="preserve">Болт М6х16, </v>
      </c>
      <c r="F43" s="17" t="s">
        <v>39</v>
      </c>
      <c r="G43" s="16" t="s">
        <v>40</v>
      </c>
      <c r="H43" s="18">
        <v>3</v>
      </c>
      <c r="I43" s="19"/>
      <c r="J43" s="20"/>
      <c r="K43" s="5">
        <v>43</v>
      </c>
    </row>
    <row r="44" spans="1:11" ht="31.35" customHeight="1">
      <c r="A44" s="254"/>
      <c r="B44" s="13"/>
      <c r="C44" s="34">
        <v>8</v>
      </c>
      <c r="D44" s="15" t="s">
        <v>89</v>
      </c>
      <c r="E44" s="16" t="str">
        <f>VLOOKUP(D44,[1]TDSheet!$A$1:$F$1029,5,0)</f>
        <v xml:space="preserve">Облицовка фары правая ZONTES ZT350 R1 (синяя), </v>
      </c>
      <c r="F44" s="17" t="s">
        <v>90</v>
      </c>
      <c r="G44" s="16" t="s">
        <v>91</v>
      </c>
      <c r="H44" s="27">
        <v>1</v>
      </c>
      <c r="I44" s="33" t="s">
        <v>59</v>
      </c>
      <c r="J44" s="20"/>
      <c r="K44" s="1">
        <v>44</v>
      </c>
    </row>
    <row r="45" spans="1:11" ht="31.35" customHeight="1">
      <c r="A45" s="254"/>
      <c r="B45" s="13"/>
      <c r="C45" s="34"/>
      <c r="D45" s="15" t="s">
        <v>92</v>
      </c>
      <c r="E45" s="16" t="str">
        <f>VLOOKUP(D45,[1]TDSheet!$A$1:$F$1029,5,0)</f>
        <v xml:space="preserve">Облицовка фары правая ZONTES ZT350 R1, </v>
      </c>
      <c r="F45" s="17" t="s">
        <v>93</v>
      </c>
      <c r="G45" s="16" t="s">
        <v>94</v>
      </c>
      <c r="H45" s="27">
        <v>1</v>
      </c>
      <c r="I45" s="33" t="s">
        <v>63</v>
      </c>
      <c r="J45" s="20"/>
      <c r="K45" s="5">
        <v>45</v>
      </c>
    </row>
    <row r="46" spans="1:11" ht="31.35" customHeight="1">
      <c r="A46" s="254"/>
      <c r="B46" s="13"/>
      <c r="C46" s="34"/>
      <c r="D46" s="15" t="s">
        <v>95</v>
      </c>
      <c r="E46" s="16" t="str">
        <f>VLOOKUP(D46,[1]TDSheet!$A$1:$F$1029,5,0)</f>
        <v xml:space="preserve">Облицовка фары правая ZONTES ZT350 R1 (серебристая), </v>
      </c>
      <c r="F46" s="17" t="s">
        <v>96</v>
      </c>
      <c r="G46" s="16" t="s">
        <v>97</v>
      </c>
      <c r="H46" s="27">
        <v>1</v>
      </c>
      <c r="I46" s="33" t="s">
        <v>67</v>
      </c>
      <c r="J46" s="20"/>
      <c r="K46" s="1">
        <v>46</v>
      </c>
    </row>
    <row r="47" spans="1:11" ht="31.35" customHeight="1">
      <c r="A47" s="254"/>
      <c r="B47" s="13"/>
      <c r="C47" s="34">
        <v>9</v>
      </c>
      <c r="D47" s="27" t="s">
        <v>50</v>
      </c>
      <c r="E47" s="16" t="str">
        <f>VLOOKUP(D47,[1]TDSheet!$A$1:$F$1029,5,0)</f>
        <v xml:space="preserve">Клипса металлическая ZONTES ZT125-350, </v>
      </c>
      <c r="F47" s="35" t="s">
        <v>51</v>
      </c>
      <c r="G47" s="36" t="s">
        <v>52</v>
      </c>
      <c r="H47" s="37">
        <v>3</v>
      </c>
      <c r="I47" s="19"/>
      <c r="J47" s="20"/>
      <c r="K47" s="5">
        <v>47</v>
      </c>
    </row>
    <row r="48" spans="1:11" ht="31.35" customHeight="1">
      <c r="A48" s="254"/>
      <c r="B48" s="13"/>
      <c r="C48" s="34">
        <v>10</v>
      </c>
      <c r="D48" s="22" t="s">
        <v>98</v>
      </c>
      <c r="E48" s="16" t="e">
        <f>VLOOKUP(D48,[1]TDSheet!$A$1:$F$1029,5,0)</f>
        <v>#N/A</v>
      </c>
      <c r="F48" s="35" t="s">
        <v>99</v>
      </c>
      <c r="G48" s="36" t="s">
        <v>100</v>
      </c>
      <c r="H48" s="37">
        <v>4</v>
      </c>
      <c r="I48" s="19"/>
      <c r="J48" s="20"/>
      <c r="K48" s="1">
        <v>48</v>
      </c>
    </row>
    <row r="49" spans="1:11" ht="31.35" customHeight="1">
      <c r="A49" s="254"/>
      <c r="B49" s="13"/>
      <c r="C49" s="34">
        <v>11</v>
      </c>
      <c r="D49" s="27" t="s">
        <v>101</v>
      </c>
      <c r="E49" s="16" t="e">
        <f>VLOOKUP(D49,[1]TDSheet!$A$1:$F$1029,5,0)</f>
        <v>#N/A</v>
      </c>
      <c r="F49" s="35" t="s">
        <v>102</v>
      </c>
      <c r="G49" s="36" t="s">
        <v>103</v>
      </c>
      <c r="H49" s="37">
        <v>2</v>
      </c>
      <c r="I49" s="19"/>
      <c r="J49" s="20"/>
      <c r="K49" s="5">
        <v>49</v>
      </c>
    </row>
    <row r="50" spans="1:11" ht="31.35" customHeight="1">
      <c r="A50" s="254"/>
      <c r="B50" s="13"/>
      <c r="C50" s="34">
        <v>12</v>
      </c>
      <c r="D50" s="27" t="s">
        <v>104</v>
      </c>
      <c r="E50" s="16" t="str">
        <f>VLOOKUP(D50,[1]TDSheet!$A$1:$F$1029,5,0)</f>
        <v xml:space="preserve">Кольцо стопорное подножек ZONTES ZT125-350 , </v>
      </c>
      <c r="F50" s="35" t="s">
        <v>105</v>
      </c>
      <c r="G50" s="36" t="s">
        <v>106</v>
      </c>
      <c r="H50" s="37">
        <v>2</v>
      </c>
      <c r="I50" s="19"/>
      <c r="J50" s="20"/>
      <c r="K50" s="1">
        <v>50</v>
      </c>
    </row>
    <row r="51" spans="1:11" ht="31.35" customHeight="1">
      <c r="A51" s="254"/>
      <c r="B51" s="13"/>
      <c r="C51" s="34">
        <v>13</v>
      </c>
      <c r="D51" s="22" t="s">
        <v>107</v>
      </c>
      <c r="E51" s="16" t="str">
        <f>VLOOKUP(D51,[1]TDSheet!$A$1:$F$1029,5,0)</f>
        <v xml:space="preserve">Кронштейн фары нижний ZONTES ZT125-350, </v>
      </c>
      <c r="F51" s="35" t="s">
        <v>108</v>
      </c>
      <c r="G51" s="36" t="s">
        <v>109</v>
      </c>
      <c r="H51" s="19">
        <v>1</v>
      </c>
      <c r="I51" s="19"/>
      <c r="J51" s="20"/>
      <c r="K51" s="5">
        <v>51</v>
      </c>
    </row>
    <row r="52" spans="1:11" ht="31.35" customHeight="1">
      <c r="A52" s="254"/>
      <c r="B52" s="13"/>
      <c r="C52" s="34">
        <v>14</v>
      </c>
      <c r="D52" s="22" t="s">
        <v>110</v>
      </c>
      <c r="E52" s="16" t="e">
        <f>VLOOKUP(D52,[1]TDSheet!$A$1:$F$1029,5,0)</f>
        <v>#N/A</v>
      </c>
      <c r="F52" s="35" t="s">
        <v>111</v>
      </c>
      <c r="G52" s="36" t="s">
        <v>112</v>
      </c>
      <c r="H52" s="37">
        <v>2</v>
      </c>
      <c r="I52" s="19"/>
      <c r="J52" s="20"/>
      <c r="K52" s="1">
        <v>52</v>
      </c>
    </row>
    <row r="53" spans="1:11" ht="31.35" customHeight="1">
      <c r="A53" s="254"/>
      <c r="B53" s="13"/>
      <c r="C53" s="38"/>
      <c r="D53" s="18"/>
      <c r="E53" s="16" t="e">
        <f>VLOOKUP(D53,[1]TDSheet!$A$1:$F$1029,5,0)</f>
        <v>#N/A</v>
      </c>
      <c r="F53" s="18"/>
      <c r="G53" s="18"/>
      <c r="H53" s="25"/>
      <c r="I53" s="19"/>
      <c r="J53" s="20"/>
      <c r="K53" s="5">
        <v>53</v>
      </c>
    </row>
    <row r="54" spans="1:11" ht="31.35" customHeight="1">
      <c r="A54" s="254"/>
      <c r="C54" s="38"/>
      <c r="D54" s="18"/>
      <c r="E54" s="16" t="e">
        <f>VLOOKUP(D54,[1]TDSheet!$A$1:$F$1029,5,0)</f>
        <v>#N/A</v>
      </c>
      <c r="F54" s="18"/>
      <c r="G54" s="18"/>
      <c r="H54" s="25"/>
      <c r="I54" s="19"/>
      <c r="J54" s="20"/>
      <c r="K54" s="1">
        <v>54</v>
      </c>
    </row>
    <row r="55" spans="1:11" ht="31.35" customHeight="1">
      <c r="A55" s="255"/>
      <c r="C55" s="34"/>
      <c r="D55" s="18"/>
      <c r="E55" s="16" t="e">
        <f>VLOOKUP(D55,[1]TDSheet!$A$1:$F$1029,5,0)</f>
        <v>#N/A</v>
      </c>
      <c r="F55" s="18"/>
      <c r="G55" s="18"/>
      <c r="H55" s="25"/>
      <c r="I55" s="26"/>
      <c r="J55" s="20"/>
      <c r="K55" s="5">
        <v>55</v>
      </c>
    </row>
    <row r="56" spans="1:11" ht="31.35" customHeight="1">
      <c r="E56" s="16" t="e">
        <f>VLOOKUP(D56,[1]TDSheet!$A$1:$F$1029,5,0)</f>
        <v>#N/A</v>
      </c>
      <c r="F56" s="2" t="s">
        <v>53</v>
      </c>
      <c r="G56" s="2" t="s">
        <v>53</v>
      </c>
      <c r="J56" s="20"/>
      <c r="K56" s="1">
        <v>56</v>
      </c>
    </row>
    <row r="57" spans="1:11" ht="31.35" customHeight="1">
      <c r="C57" s="29" t="s">
        <v>54</v>
      </c>
      <c r="D57" s="29"/>
      <c r="E57" s="16" t="e">
        <f>VLOOKUP(D57,[1]TDSheet!$A$1:$F$1029,5,0)</f>
        <v>#N/A</v>
      </c>
      <c r="F57" s="29"/>
      <c r="G57" s="29"/>
      <c r="H57" s="29"/>
      <c r="I57" s="29"/>
      <c r="J57" s="20"/>
      <c r="K57" s="5">
        <v>57</v>
      </c>
    </row>
    <row r="58" spans="1:11" ht="31.35" customHeight="1">
      <c r="A58" s="30" t="s">
        <v>113</v>
      </c>
      <c r="B58" s="31"/>
      <c r="E58" s="16" t="e">
        <f>VLOOKUP(D58,[1]TDSheet!$A$1:$F$1029,5,0)</f>
        <v>#N/A</v>
      </c>
      <c r="F58" s="2" t="s">
        <v>53</v>
      </c>
      <c r="G58" s="2" t="s">
        <v>53</v>
      </c>
      <c r="J58" s="20"/>
      <c r="K58" s="1">
        <v>58</v>
      </c>
    </row>
    <row r="59" spans="1:11" s="5" customFormat="1" ht="31.35" customHeight="1">
      <c r="A59" s="256"/>
      <c r="B59" s="7"/>
      <c r="C59" s="8" t="s">
        <v>1</v>
      </c>
      <c r="D59" s="9" t="s">
        <v>2</v>
      </c>
      <c r="E59" s="16" t="e">
        <f>VLOOKUP(D59,[1]TDSheet!$A$1:$F$1029,5,0)</f>
        <v>#N/A</v>
      </c>
      <c r="F59" s="9" t="s">
        <v>4</v>
      </c>
      <c r="G59" s="9" t="s">
        <v>5</v>
      </c>
      <c r="H59" s="10" t="s">
        <v>6</v>
      </c>
      <c r="I59" s="11" t="s">
        <v>7</v>
      </c>
      <c r="J59" s="12"/>
      <c r="K59" s="5">
        <v>59</v>
      </c>
    </row>
    <row r="60" spans="1:11" ht="31.35" customHeight="1">
      <c r="A60" s="254"/>
      <c r="B60" s="13"/>
      <c r="C60" s="34">
        <v>1</v>
      </c>
      <c r="D60" s="24" t="s">
        <v>38</v>
      </c>
      <c r="E60" s="16" t="str">
        <f>VLOOKUP(D60,[1]TDSheet!$A$1:$F$1029,5,0)</f>
        <v xml:space="preserve">Болт М6х16, </v>
      </c>
      <c r="F60" s="17" t="s">
        <v>39</v>
      </c>
      <c r="G60" s="16" t="s">
        <v>40</v>
      </c>
      <c r="H60" s="18">
        <v>4</v>
      </c>
      <c r="I60" s="19"/>
      <c r="J60" s="20"/>
      <c r="K60" s="1">
        <v>60</v>
      </c>
    </row>
    <row r="61" spans="1:11" ht="31.35" customHeight="1">
      <c r="A61" s="254"/>
      <c r="B61" s="13"/>
      <c r="C61" s="34">
        <v>2</v>
      </c>
      <c r="D61" s="18" t="s">
        <v>114</v>
      </c>
      <c r="E61" s="16" t="e">
        <f>VLOOKUP(D61,[1]TDSheet!$A$1:$F$1029,5,0)</f>
        <v>#N/A</v>
      </c>
      <c r="F61" s="17" t="s">
        <v>115</v>
      </c>
      <c r="G61" s="16" t="s">
        <v>116</v>
      </c>
      <c r="H61" s="18">
        <v>2</v>
      </c>
      <c r="I61" s="19"/>
      <c r="J61" s="20"/>
      <c r="K61" s="5">
        <v>61</v>
      </c>
    </row>
    <row r="62" spans="1:11" ht="31.35" customHeight="1">
      <c r="A62" s="254"/>
      <c r="B62" s="13"/>
      <c r="C62" s="34">
        <v>3</v>
      </c>
      <c r="D62" s="27" t="s">
        <v>101</v>
      </c>
      <c r="E62" s="16" t="e">
        <f>VLOOKUP(D62,[1]TDSheet!$A$1:$F$1029,5,0)</f>
        <v>#N/A</v>
      </c>
      <c r="F62" s="17" t="s">
        <v>102</v>
      </c>
      <c r="G62" s="16" t="s">
        <v>103</v>
      </c>
      <c r="H62" s="18">
        <v>2</v>
      </c>
      <c r="I62" s="19"/>
      <c r="J62" s="20"/>
      <c r="K62" s="1">
        <v>62</v>
      </c>
    </row>
    <row r="63" spans="1:11" ht="31.35" customHeight="1">
      <c r="A63" s="254"/>
      <c r="B63" s="13"/>
      <c r="C63" s="34">
        <v>4</v>
      </c>
      <c r="D63" s="22" t="s">
        <v>117</v>
      </c>
      <c r="E63" s="16" t="str">
        <f>VLOOKUP(D63,[1]TDSheet!$A$1:$F$1029,5,0)</f>
        <v xml:space="preserve">Кронштейн фары левый верхний ZONTES ZT125-350, </v>
      </c>
      <c r="F63" s="17" t="s">
        <v>118</v>
      </c>
      <c r="G63" s="16" t="s">
        <v>119</v>
      </c>
      <c r="H63" s="27">
        <v>1</v>
      </c>
      <c r="I63" s="19"/>
      <c r="J63" s="20"/>
      <c r="K63" s="5">
        <v>63</v>
      </c>
    </row>
    <row r="64" spans="1:11" ht="31.35" customHeight="1">
      <c r="A64" s="254"/>
      <c r="B64" s="13"/>
      <c r="C64" s="34">
        <v>5</v>
      </c>
      <c r="D64" s="18" t="s">
        <v>120</v>
      </c>
      <c r="E64" s="16" t="str">
        <f>VLOOKUP(D64,[1]TDSheet!$A$1:$F$1029,5,0)</f>
        <v xml:space="preserve">Скоба кабеля (комл. 4шт) ZONTES ZT125-350, </v>
      </c>
      <c r="F64" s="17" t="s">
        <v>121</v>
      </c>
      <c r="G64" s="16" t="s">
        <v>122</v>
      </c>
      <c r="H64" s="18">
        <v>3</v>
      </c>
      <c r="I64" s="19"/>
      <c r="J64" s="20"/>
      <c r="K64" s="1">
        <v>64</v>
      </c>
    </row>
    <row r="65" spans="1:11" ht="31.35" customHeight="1">
      <c r="A65" s="254"/>
      <c r="B65" s="13"/>
      <c r="C65" s="34">
        <v>6</v>
      </c>
      <c r="D65" s="22" t="s">
        <v>123</v>
      </c>
      <c r="E65" s="16" t="str">
        <f>VLOOKUP(D65,[1]TDSheet!$A$1:$F$1029,5,0)</f>
        <v xml:space="preserve">Короб для аккумулятора ZONTES ZT350 R1, </v>
      </c>
      <c r="F65" s="17" t="s">
        <v>124</v>
      </c>
      <c r="G65" s="16" t="s">
        <v>125</v>
      </c>
      <c r="H65" s="18">
        <v>1</v>
      </c>
      <c r="I65" s="19"/>
      <c r="J65" s="20"/>
      <c r="K65" s="5">
        <v>65</v>
      </c>
    </row>
    <row r="66" spans="1:11" ht="31.35" customHeight="1">
      <c r="A66" s="254"/>
      <c r="B66" s="13"/>
      <c r="C66" s="34">
        <v>7</v>
      </c>
      <c r="D66" s="39" t="s">
        <v>35</v>
      </c>
      <c r="E66" s="16" t="e">
        <f>VLOOKUP(D66,[1]TDSheet!$A$1:$F$1029,5,0)</f>
        <v>#N/A</v>
      </c>
      <c r="F66" s="17" t="s">
        <v>36</v>
      </c>
      <c r="G66" s="16" t="s">
        <v>37</v>
      </c>
      <c r="H66" s="18">
        <v>2</v>
      </c>
      <c r="I66" s="19"/>
      <c r="J66" s="20"/>
      <c r="K66" s="1">
        <v>66</v>
      </c>
    </row>
    <row r="67" spans="1:11" ht="31.35" customHeight="1">
      <c r="A67" s="254"/>
      <c r="B67" s="13"/>
      <c r="C67" s="34">
        <v>8</v>
      </c>
      <c r="D67" s="39" t="s">
        <v>32</v>
      </c>
      <c r="E67" s="16" t="str">
        <f>VLOOKUP(D67,[1]TDSheet!$A$1:$F$1029,5,0)</f>
        <v xml:space="preserve">Шайба уплотнительная 8,5х14х1 ZONTES ZT125-350, </v>
      </c>
      <c r="F67" s="17" t="s">
        <v>33</v>
      </c>
      <c r="G67" s="16" t="s">
        <v>34</v>
      </c>
      <c r="H67" s="18">
        <v>2</v>
      </c>
      <c r="I67" s="19"/>
      <c r="J67" s="20"/>
      <c r="K67" s="5">
        <v>67</v>
      </c>
    </row>
    <row r="68" spans="1:11" ht="31.35" customHeight="1">
      <c r="A68" s="254"/>
      <c r="B68" s="13"/>
      <c r="C68" s="34">
        <v>9</v>
      </c>
      <c r="D68" s="40" t="s">
        <v>126</v>
      </c>
      <c r="E68" s="16" t="str">
        <f>VLOOKUP(D68,[1]TDSheet!$A$1:$F$1029,5,0)</f>
        <v xml:space="preserve">Кронштейн фары правый верхний ZONTES ZT125-350, </v>
      </c>
      <c r="F68" s="17" t="s">
        <v>127</v>
      </c>
      <c r="G68" s="16" t="s">
        <v>128</v>
      </c>
      <c r="H68" s="27">
        <v>1</v>
      </c>
      <c r="I68" s="19"/>
      <c r="J68" s="20"/>
      <c r="K68" s="1">
        <v>68</v>
      </c>
    </row>
    <row r="69" spans="1:11" ht="31.35" customHeight="1">
      <c r="A69" s="254"/>
      <c r="B69" s="13"/>
      <c r="C69" s="34">
        <v>10</v>
      </c>
      <c r="D69" s="27" t="s">
        <v>129</v>
      </c>
      <c r="E69" s="16" t="e">
        <f>VLOOKUP(D69,[1]TDSheet!$A$1:$F$1029,5,0)</f>
        <v>#N/A</v>
      </c>
      <c r="F69" s="17" t="s">
        <v>130</v>
      </c>
      <c r="G69" s="16" t="s">
        <v>131</v>
      </c>
      <c r="H69" s="18">
        <v>2</v>
      </c>
      <c r="I69" s="19"/>
      <c r="J69" s="20"/>
      <c r="K69" s="5">
        <v>69</v>
      </c>
    </row>
    <row r="70" spans="1:11" ht="31.35" customHeight="1">
      <c r="A70" s="254"/>
      <c r="B70" s="13"/>
      <c r="C70" s="34"/>
      <c r="D70" s="18"/>
      <c r="E70" s="16" t="e">
        <f>VLOOKUP(D70,[1]TDSheet!$A$1:$F$1029,5,0)</f>
        <v>#N/A</v>
      </c>
      <c r="F70" s="18"/>
      <c r="G70" s="18"/>
      <c r="H70" s="25"/>
      <c r="I70" s="19"/>
      <c r="J70" s="20"/>
      <c r="K70" s="1">
        <v>70</v>
      </c>
    </row>
    <row r="71" spans="1:11" ht="31.35" customHeight="1">
      <c r="A71" s="254"/>
      <c r="B71" s="13"/>
      <c r="C71" s="34"/>
      <c r="D71" s="18"/>
      <c r="E71" s="16" t="e">
        <f>VLOOKUP(D71,[1]TDSheet!$A$1:$F$1029,5,0)</f>
        <v>#N/A</v>
      </c>
      <c r="F71" s="18"/>
      <c r="G71" s="18"/>
      <c r="H71" s="25"/>
      <c r="I71" s="19"/>
      <c r="J71" s="20"/>
      <c r="K71" s="5">
        <v>71</v>
      </c>
    </row>
    <row r="72" spans="1:11" ht="31.35" customHeight="1">
      <c r="A72" s="254"/>
      <c r="B72" s="13"/>
      <c r="C72" s="34"/>
      <c r="D72" s="18"/>
      <c r="E72" s="16" t="e">
        <f>VLOOKUP(D72,[1]TDSheet!$A$1:$F$1029,5,0)</f>
        <v>#N/A</v>
      </c>
      <c r="F72" s="18"/>
      <c r="G72" s="18"/>
      <c r="H72" s="25"/>
      <c r="I72" s="19"/>
      <c r="J72" s="20"/>
      <c r="K72" s="1">
        <v>72</v>
      </c>
    </row>
    <row r="73" spans="1:11" ht="31.35" customHeight="1">
      <c r="A73" s="254"/>
      <c r="B73" s="13"/>
      <c r="C73" s="34"/>
      <c r="D73" s="18"/>
      <c r="E73" s="16" t="e">
        <f>VLOOKUP(D73,[1]TDSheet!$A$1:$F$1029,5,0)</f>
        <v>#N/A</v>
      </c>
      <c r="F73" s="18"/>
      <c r="G73" s="18"/>
      <c r="H73" s="25"/>
      <c r="I73" s="19"/>
      <c r="J73" s="20"/>
      <c r="K73" s="5">
        <v>73</v>
      </c>
    </row>
    <row r="74" spans="1:11" ht="31.35" customHeight="1">
      <c r="A74" s="254"/>
      <c r="B74" s="13"/>
      <c r="C74" s="34"/>
      <c r="D74" s="18"/>
      <c r="E74" s="16" t="e">
        <f>VLOOKUP(D74,[1]TDSheet!$A$1:$F$1029,5,0)</f>
        <v>#N/A</v>
      </c>
      <c r="F74" s="18"/>
      <c r="G74" s="18"/>
      <c r="H74" s="25"/>
      <c r="I74" s="19"/>
      <c r="J74" s="20"/>
      <c r="K74" s="1">
        <v>74</v>
      </c>
    </row>
    <row r="75" spans="1:11" ht="31.35" customHeight="1">
      <c r="A75" s="254"/>
      <c r="B75" s="13"/>
      <c r="C75" s="34"/>
      <c r="D75" s="18"/>
      <c r="E75" s="16" t="e">
        <f>VLOOKUP(D75,[1]TDSheet!$A$1:$F$1029,5,0)</f>
        <v>#N/A</v>
      </c>
      <c r="F75" s="18"/>
      <c r="G75" s="18"/>
      <c r="H75" s="25"/>
      <c r="I75" s="26"/>
      <c r="J75" s="20"/>
      <c r="K75" s="5">
        <v>75</v>
      </c>
    </row>
    <row r="76" spans="1:11" ht="31.35" customHeight="1">
      <c r="A76" s="254"/>
      <c r="B76" s="13"/>
      <c r="C76" s="34"/>
      <c r="D76" s="24"/>
      <c r="E76" s="16" t="e">
        <f>VLOOKUP(D76,[1]TDSheet!$A$1:$F$1029,5,0)</f>
        <v>#N/A</v>
      </c>
      <c r="F76" s="17"/>
      <c r="G76" s="16"/>
      <c r="H76" s="18"/>
      <c r="I76" s="26"/>
      <c r="J76" s="20"/>
      <c r="K76" s="1">
        <v>76</v>
      </c>
    </row>
    <row r="77" spans="1:11" ht="31.35" customHeight="1">
      <c r="A77" s="254"/>
      <c r="B77" s="13"/>
      <c r="C77" s="34"/>
      <c r="D77" s="18"/>
      <c r="E77" s="16" t="e">
        <f>VLOOKUP(D77,[1]TDSheet!$A$1:$F$1029,5,0)</f>
        <v>#N/A</v>
      </c>
      <c r="F77" s="18"/>
      <c r="G77" s="18"/>
      <c r="H77" s="25"/>
      <c r="I77" s="26"/>
      <c r="J77" s="20"/>
      <c r="K77" s="5">
        <v>77</v>
      </c>
    </row>
    <row r="78" spans="1:11" ht="31.35" customHeight="1">
      <c r="A78" s="254"/>
      <c r="B78" s="13"/>
      <c r="C78" s="34"/>
      <c r="D78" s="18"/>
      <c r="E78" s="16" t="e">
        <f>VLOOKUP(D78,[1]TDSheet!$A$1:$F$1029,5,0)</f>
        <v>#N/A</v>
      </c>
      <c r="F78" s="18"/>
      <c r="G78" s="18"/>
      <c r="H78" s="25"/>
      <c r="I78" s="26"/>
      <c r="J78" s="20"/>
      <c r="K78" s="1">
        <v>78</v>
      </c>
    </row>
    <row r="79" spans="1:11" ht="31.35" customHeight="1">
      <c r="A79" s="254"/>
      <c r="B79" s="13"/>
      <c r="C79" s="34"/>
      <c r="D79" s="18"/>
      <c r="E79" s="16" t="e">
        <f>VLOOKUP(D79,[1]TDSheet!$A$1:$F$1029,5,0)</f>
        <v>#N/A</v>
      </c>
      <c r="F79" s="18"/>
      <c r="G79" s="18"/>
      <c r="H79" s="25"/>
      <c r="I79" s="26"/>
      <c r="J79" s="20"/>
      <c r="K79" s="5">
        <v>79</v>
      </c>
    </row>
    <row r="80" spans="1:11" ht="31.35" customHeight="1">
      <c r="A80" s="254"/>
      <c r="B80" s="13"/>
      <c r="C80" s="34"/>
      <c r="D80" s="18"/>
      <c r="E80" s="16" t="e">
        <f>VLOOKUP(D80,[1]TDSheet!$A$1:$F$1029,5,0)</f>
        <v>#N/A</v>
      </c>
      <c r="F80" s="18"/>
      <c r="G80" s="18"/>
      <c r="H80" s="25"/>
      <c r="I80" s="26"/>
      <c r="J80" s="20"/>
      <c r="K80" s="1">
        <v>80</v>
      </c>
    </row>
    <row r="81" spans="1:11" ht="31.35" customHeight="1">
      <c r="A81" s="254"/>
      <c r="B81" s="13"/>
      <c r="C81" s="34"/>
      <c r="D81" s="18"/>
      <c r="E81" s="16" t="e">
        <f>VLOOKUP(D81,[1]TDSheet!$A$1:$F$1029,5,0)</f>
        <v>#N/A</v>
      </c>
      <c r="F81" s="18"/>
      <c r="G81" s="18"/>
      <c r="H81" s="25"/>
      <c r="I81" s="33"/>
      <c r="J81" s="20"/>
      <c r="K81" s="5">
        <v>81</v>
      </c>
    </row>
    <row r="82" spans="1:11" ht="31.35" customHeight="1">
      <c r="A82" s="254"/>
      <c r="B82" s="13"/>
      <c r="C82" s="34"/>
      <c r="D82" s="39"/>
      <c r="E82" s="16" t="e">
        <f>VLOOKUP(D82,[1]TDSheet!$A$1:$F$1029,5,0)</f>
        <v>#N/A</v>
      </c>
      <c r="F82" s="17"/>
      <c r="G82" s="16"/>
      <c r="H82" s="18"/>
      <c r="I82" s="33"/>
      <c r="J82" s="20"/>
      <c r="K82" s="1">
        <v>82</v>
      </c>
    </row>
    <row r="83" spans="1:11" ht="31.35" customHeight="1">
      <c r="A83" s="254"/>
      <c r="C83" s="34"/>
      <c r="D83" s="39"/>
      <c r="E83" s="16" t="e">
        <f>VLOOKUP(D83,[1]TDSheet!$A$1:$F$1029,5,0)</f>
        <v>#N/A</v>
      </c>
      <c r="F83" s="17"/>
      <c r="G83" s="16"/>
      <c r="H83" s="18"/>
      <c r="I83" s="26"/>
      <c r="J83" s="20"/>
      <c r="K83" s="5">
        <v>83</v>
      </c>
    </row>
    <row r="84" spans="1:11" ht="31.35" customHeight="1">
      <c r="A84" s="255"/>
      <c r="C84" s="34"/>
      <c r="D84" s="24"/>
      <c r="E84" s="16" t="e">
        <f>VLOOKUP(D84,[1]TDSheet!$A$1:$F$1029,5,0)</f>
        <v>#N/A</v>
      </c>
      <c r="F84" s="17"/>
      <c r="G84" s="16"/>
      <c r="H84" s="18"/>
      <c r="I84" s="26"/>
      <c r="J84" s="20"/>
      <c r="K84" s="1">
        <v>84</v>
      </c>
    </row>
    <row r="85" spans="1:11" ht="31.35" customHeight="1">
      <c r="E85" s="16" t="e">
        <f>VLOOKUP(D85,[1]TDSheet!$A$1:$F$1029,5,0)</f>
        <v>#N/A</v>
      </c>
      <c r="F85" s="2" t="s">
        <v>53</v>
      </c>
      <c r="G85" s="2" t="s">
        <v>53</v>
      </c>
      <c r="J85" s="20"/>
      <c r="K85" s="5">
        <v>85</v>
      </c>
    </row>
    <row r="86" spans="1:11" ht="31.35" customHeight="1">
      <c r="C86" s="29" t="s">
        <v>54</v>
      </c>
      <c r="D86" s="29"/>
      <c r="E86" s="16" t="e">
        <f>VLOOKUP(D86,[1]TDSheet!$A$1:$F$1029,5,0)</f>
        <v>#N/A</v>
      </c>
      <c r="F86" s="29"/>
      <c r="G86" s="29"/>
      <c r="H86" s="29"/>
      <c r="I86" s="29"/>
      <c r="J86" s="20"/>
      <c r="K86" s="1">
        <v>86</v>
      </c>
    </row>
    <row r="87" spans="1:11" ht="31.35" customHeight="1">
      <c r="A87" s="30" t="s">
        <v>132</v>
      </c>
      <c r="B87" s="31"/>
      <c r="E87" s="16" t="e">
        <f>VLOOKUP(D87,[1]TDSheet!$A$1:$F$1029,5,0)</f>
        <v>#N/A</v>
      </c>
      <c r="F87" s="2" t="s">
        <v>53</v>
      </c>
      <c r="G87" s="2" t="s">
        <v>53</v>
      </c>
      <c r="J87" s="20"/>
      <c r="K87" s="5">
        <v>87</v>
      </c>
    </row>
    <row r="88" spans="1:11" s="5" customFormat="1" ht="31.35" customHeight="1">
      <c r="A88" s="256"/>
      <c r="B88" s="7"/>
      <c r="C88" s="8" t="s">
        <v>1</v>
      </c>
      <c r="D88" s="9" t="s">
        <v>2</v>
      </c>
      <c r="E88" s="16" t="e">
        <f>VLOOKUP(D88,[1]TDSheet!$A$1:$F$1029,5,0)</f>
        <v>#N/A</v>
      </c>
      <c r="F88" s="9" t="s">
        <v>4</v>
      </c>
      <c r="G88" s="9" t="s">
        <v>5</v>
      </c>
      <c r="H88" s="10" t="s">
        <v>6</v>
      </c>
      <c r="I88" s="11" t="s">
        <v>7</v>
      </c>
      <c r="J88" s="12"/>
      <c r="K88" s="1">
        <v>88</v>
      </c>
    </row>
    <row r="89" spans="1:11" ht="31.35" customHeight="1">
      <c r="A89" s="254"/>
      <c r="B89" s="13"/>
      <c r="C89" s="34">
        <v>1</v>
      </c>
      <c r="D89" s="40" t="s">
        <v>133</v>
      </c>
      <c r="E89" s="16" t="str">
        <f>VLOOKUP(D89,[1]TDSheet!$A$1:$F$1029,5,0)</f>
        <v xml:space="preserve">Крыло переднее черное ZONTES ZT350 R, </v>
      </c>
      <c r="F89" s="17" t="s">
        <v>134</v>
      </c>
      <c r="G89" s="16" t="s">
        <v>135</v>
      </c>
      <c r="H89" s="18">
        <v>1</v>
      </c>
      <c r="I89" s="33" t="s">
        <v>59</v>
      </c>
      <c r="J89" s="20"/>
      <c r="K89" s="5">
        <v>89</v>
      </c>
    </row>
    <row r="90" spans="1:11" ht="31.35" customHeight="1">
      <c r="A90" s="254"/>
      <c r="B90" s="13"/>
      <c r="C90" s="34"/>
      <c r="D90" s="40" t="s">
        <v>136</v>
      </c>
      <c r="E90" s="16" t="str">
        <f>VLOOKUP(D90,[1]TDSheet!$A$1:$F$1029,5,0)</f>
        <v xml:space="preserve">Крыло переднее ZONTES ZT350 R (серое/синие), </v>
      </c>
      <c r="F90" s="17" t="s">
        <v>137</v>
      </c>
      <c r="G90" s="16" t="s">
        <v>138</v>
      </c>
      <c r="H90" s="18">
        <v>1</v>
      </c>
      <c r="I90" s="33" t="s">
        <v>63</v>
      </c>
      <c r="J90" s="20"/>
      <c r="K90" s="1">
        <v>90</v>
      </c>
    </row>
    <row r="91" spans="1:11" ht="31.35" customHeight="1">
      <c r="A91" s="254"/>
      <c r="B91" s="13"/>
      <c r="C91" s="34"/>
      <c r="D91" s="40" t="s">
        <v>139</v>
      </c>
      <c r="E91" s="16" t="str">
        <f>VLOOKUP(D91,[1]TDSheet!$A$1:$F$1029,5,0)</f>
        <v xml:space="preserve">Крыло переднее ZONTES ZT350 R (темно-серое/серебристое), </v>
      </c>
      <c r="F91" s="17" t="s">
        <v>140</v>
      </c>
      <c r="G91" s="16" t="s">
        <v>141</v>
      </c>
      <c r="H91" s="18">
        <v>1</v>
      </c>
      <c r="I91" s="33" t="s">
        <v>67</v>
      </c>
      <c r="J91" s="20"/>
      <c r="K91" s="5">
        <v>91</v>
      </c>
    </row>
    <row r="92" spans="1:11" ht="31.35" customHeight="1">
      <c r="A92" s="254"/>
      <c r="B92" s="13"/>
      <c r="C92" s="34">
        <v>2</v>
      </c>
      <c r="D92" s="24" t="s">
        <v>32</v>
      </c>
      <c r="E92" s="16" t="str">
        <f>VLOOKUP(D92,[1]TDSheet!$A$1:$F$1029,5,0)</f>
        <v xml:space="preserve">Шайба уплотнительная 8,5х14х1 ZONTES ZT125-350, </v>
      </c>
      <c r="F92" s="17" t="s">
        <v>33</v>
      </c>
      <c r="G92" s="16" t="s">
        <v>34</v>
      </c>
      <c r="H92" s="27">
        <v>6</v>
      </c>
      <c r="I92" s="19"/>
      <c r="J92" s="20"/>
      <c r="K92" s="1">
        <v>92</v>
      </c>
    </row>
    <row r="93" spans="1:11" ht="31.35" customHeight="1">
      <c r="A93" s="254"/>
      <c r="B93" s="13"/>
      <c r="C93" s="34">
        <v>3</v>
      </c>
      <c r="D93" s="24" t="s">
        <v>35</v>
      </c>
      <c r="E93" s="16" t="e">
        <f>VLOOKUP(D93,[1]TDSheet!$A$1:$F$1029,5,0)</f>
        <v>#N/A</v>
      </c>
      <c r="F93" s="17" t="s">
        <v>36</v>
      </c>
      <c r="G93" s="16" t="s">
        <v>37</v>
      </c>
      <c r="H93" s="27">
        <v>6</v>
      </c>
      <c r="I93" s="26"/>
      <c r="J93" s="20"/>
      <c r="K93" s="5">
        <v>93</v>
      </c>
    </row>
    <row r="94" spans="1:11" ht="31.35" customHeight="1">
      <c r="A94" s="254"/>
      <c r="B94" s="13"/>
      <c r="C94" s="34">
        <v>4</v>
      </c>
      <c r="D94" s="24" t="s">
        <v>38</v>
      </c>
      <c r="E94" s="16" t="str">
        <f>VLOOKUP(D94,[1]TDSheet!$A$1:$F$1029,5,0)</f>
        <v xml:space="preserve">Болт М6х16, </v>
      </c>
      <c r="F94" s="17" t="s">
        <v>39</v>
      </c>
      <c r="G94" s="16" t="s">
        <v>40</v>
      </c>
      <c r="H94" s="18">
        <v>4</v>
      </c>
      <c r="I94" s="26"/>
      <c r="J94" s="20"/>
      <c r="K94" s="1">
        <v>94</v>
      </c>
    </row>
    <row r="95" spans="1:11" ht="31.35" customHeight="1">
      <c r="A95" s="254"/>
      <c r="B95" s="13"/>
      <c r="C95" s="34">
        <v>5</v>
      </c>
      <c r="D95" s="41" t="s">
        <v>142</v>
      </c>
      <c r="E95" s="16" t="e">
        <f>VLOOKUP(D95,[1]TDSheet!$A$1:$F$1029,5,0)</f>
        <v>#N/A</v>
      </c>
      <c r="F95" s="17" t="s">
        <v>143</v>
      </c>
      <c r="G95" s="16" t="s">
        <v>144</v>
      </c>
      <c r="H95" s="18">
        <v>2</v>
      </c>
      <c r="I95" s="26"/>
      <c r="J95" s="20"/>
      <c r="K95" s="5">
        <v>95</v>
      </c>
    </row>
    <row r="96" spans="1:11" ht="31.35" customHeight="1">
      <c r="A96" s="254"/>
      <c r="B96" s="13"/>
      <c r="C96" s="34">
        <v>6</v>
      </c>
      <c r="D96" s="15" t="s">
        <v>145</v>
      </c>
      <c r="E96" s="16" t="str">
        <f>VLOOKUP(D96,[1]TDSheet!$A$1:$F$1029,5,0)</f>
        <v xml:space="preserve">Крепление переднего тормозного шланга ZONTES ZT350 R1, </v>
      </c>
      <c r="F96" s="17" t="s">
        <v>146</v>
      </c>
      <c r="G96" s="16" t="s">
        <v>147</v>
      </c>
      <c r="H96" s="18">
        <v>1</v>
      </c>
      <c r="I96" s="26"/>
      <c r="J96" s="20"/>
      <c r="K96" s="1">
        <v>96</v>
      </c>
    </row>
    <row r="97" spans="1:11" ht="31.35" customHeight="1">
      <c r="A97" s="254"/>
      <c r="B97" s="13"/>
      <c r="C97" s="34">
        <v>7</v>
      </c>
      <c r="D97" s="42" t="s">
        <v>26</v>
      </c>
      <c r="E97" s="16" t="e">
        <f>VLOOKUP(D97,[1]TDSheet!$A$1:$F$1029,5,0)</f>
        <v>#N/A</v>
      </c>
      <c r="F97" s="43" t="s">
        <v>27</v>
      </c>
      <c r="G97" s="43" t="s">
        <v>28</v>
      </c>
      <c r="H97" s="18">
        <v>2</v>
      </c>
      <c r="I97" s="19"/>
      <c r="J97" s="20"/>
      <c r="K97" s="5">
        <v>97</v>
      </c>
    </row>
    <row r="98" spans="1:11" ht="31.35" customHeight="1">
      <c r="A98" s="254"/>
      <c r="B98" s="13"/>
      <c r="C98" s="34">
        <v>8</v>
      </c>
      <c r="D98" s="44" t="s">
        <v>148</v>
      </c>
      <c r="E98" s="16" t="e">
        <f>VLOOKUP(D98,[1]TDSheet!$A$1:$F$1029,5,0)</f>
        <v>#N/A</v>
      </c>
      <c r="F98" s="17" t="s">
        <v>149</v>
      </c>
      <c r="G98" s="16" t="s">
        <v>150</v>
      </c>
      <c r="H98" s="18">
        <v>1</v>
      </c>
      <c r="I98" s="45" t="s">
        <v>151</v>
      </c>
      <c r="J98" s="20"/>
      <c r="K98" s="1">
        <v>98</v>
      </c>
    </row>
    <row r="99" spans="1:11" ht="31.35" customHeight="1">
      <c r="A99" s="254"/>
      <c r="B99" s="13"/>
      <c r="C99" s="34">
        <v>9</v>
      </c>
      <c r="D99" s="44" t="s">
        <v>152</v>
      </c>
      <c r="E99" s="16" t="e">
        <f>VLOOKUP(D99,[1]TDSheet!$A$1:$F$1029,5,0)</f>
        <v>#N/A</v>
      </c>
      <c r="F99" s="17" t="s">
        <v>153</v>
      </c>
      <c r="G99" s="16" t="s">
        <v>154</v>
      </c>
      <c r="H99" s="18">
        <v>4</v>
      </c>
      <c r="I99" s="46"/>
      <c r="J99" s="20"/>
      <c r="K99" s="5">
        <v>99</v>
      </c>
    </row>
    <row r="100" spans="1:11" ht="31.35" customHeight="1">
      <c r="A100" s="254"/>
      <c r="B100" s="13"/>
      <c r="C100" s="34">
        <v>10</v>
      </c>
      <c r="D100" s="44" t="s">
        <v>155</v>
      </c>
      <c r="E100" s="16" t="e">
        <f>VLOOKUP(D100,[1]TDSheet!$A$1:$F$1029,5,0)</f>
        <v>#N/A</v>
      </c>
      <c r="F100" s="17" t="s">
        <v>156</v>
      </c>
      <c r="G100" s="16" t="s">
        <v>157</v>
      </c>
      <c r="H100" s="18">
        <v>4</v>
      </c>
      <c r="I100" s="47"/>
      <c r="J100" s="20"/>
      <c r="K100" s="1">
        <v>100</v>
      </c>
    </row>
    <row r="101" spans="1:11" ht="31.35" customHeight="1">
      <c r="A101" s="254"/>
      <c r="B101" s="13"/>
      <c r="C101" s="34"/>
      <c r="D101" s="18"/>
      <c r="E101" s="16" t="e">
        <f>VLOOKUP(D101,[1]TDSheet!$A$1:$F$1029,5,0)</f>
        <v>#N/A</v>
      </c>
      <c r="F101" s="18"/>
      <c r="G101" s="18"/>
      <c r="H101" s="25"/>
      <c r="I101" s="33"/>
      <c r="J101" s="20"/>
      <c r="K101" s="5">
        <v>101</v>
      </c>
    </row>
    <row r="102" spans="1:11" ht="31.35" customHeight="1">
      <c r="A102" s="254"/>
      <c r="B102" s="13"/>
      <c r="C102" s="34"/>
      <c r="D102" s="18"/>
      <c r="E102" s="16" t="e">
        <f>VLOOKUP(D102,[1]TDSheet!$A$1:$F$1029,5,0)</f>
        <v>#N/A</v>
      </c>
      <c r="F102" s="18"/>
      <c r="G102" s="18"/>
      <c r="H102" s="25"/>
      <c r="I102" s="33"/>
      <c r="J102" s="20"/>
      <c r="K102" s="1">
        <v>102</v>
      </c>
    </row>
    <row r="103" spans="1:11" ht="31.35" customHeight="1">
      <c r="A103" s="254"/>
      <c r="B103" s="13"/>
      <c r="C103" s="34"/>
      <c r="D103" s="18"/>
      <c r="E103" s="16" t="e">
        <f>VLOOKUP(D103,[1]TDSheet!$A$1:$F$1029,5,0)</f>
        <v>#N/A</v>
      </c>
      <c r="F103" s="18"/>
      <c r="G103" s="18"/>
      <c r="H103" s="25"/>
      <c r="I103" s="33"/>
      <c r="J103" s="20"/>
      <c r="K103" s="5">
        <v>103</v>
      </c>
    </row>
    <row r="104" spans="1:11" ht="31.35" customHeight="1">
      <c r="A104" s="254"/>
      <c r="B104" s="13"/>
      <c r="C104" s="34"/>
      <c r="D104" s="18"/>
      <c r="E104" s="16" t="e">
        <f>VLOOKUP(D104,[1]TDSheet!$A$1:$F$1029,5,0)</f>
        <v>#N/A</v>
      </c>
      <c r="F104" s="18"/>
      <c r="G104" s="18"/>
      <c r="H104" s="25"/>
      <c r="I104" s="19"/>
      <c r="J104" s="20"/>
      <c r="K104" s="1">
        <v>104</v>
      </c>
    </row>
    <row r="105" spans="1:11" ht="31.35" customHeight="1">
      <c r="A105" s="254"/>
      <c r="B105" s="13"/>
      <c r="C105" s="34"/>
      <c r="D105" s="18"/>
      <c r="E105" s="16" t="e">
        <f>VLOOKUP(D105,[1]TDSheet!$A$1:$F$1029,5,0)</f>
        <v>#N/A</v>
      </c>
      <c r="F105" s="18"/>
      <c r="G105" s="18"/>
      <c r="H105" s="25"/>
      <c r="I105" s="19"/>
      <c r="J105" s="20"/>
      <c r="K105" s="5">
        <v>105</v>
      </c>
    </row>
    <row r="106" spans="1:11" ht="31.35" customHeight="1">
      <c r="A106" s="254"/>
      <c r="B106" s="13"/>
      <c r="C106" s="34"/>
      <c r="D106" s="18"/>
      <c r="E106" s="16" t="e">
        <f>VLOOKUP(D106,[1]TDSheet!$A$1:$F$1029,5,0)</f>
        <v>#N/A</v>
      </c>
      <c r="F106" s="18"/>
      <c r="G106" s="18"/>
      <c r="H106" s="25"/>
      <c r="I106" s="19"/>
      <c r="J106" s="20"/>
      <c r="K106" s="1">
        <v>106</v>
      </c>
    </row>
    <row r="107" spans="1:11" ht="31.35" customHeight="1">
      <c r="A107" s="254"/>
      <c r="B107" s="13"/>
      <c r="C107" s="34"/>
      <c r="D107" s="18"/>
      <c r="E107" s="16" t="e">
        <f>VLOOKUP(D107,[1]TDSheet!$A$1:$F$1029,5,0)</f>
        <v>#N/A</v>
      </c>
      <c r="F107" s="18"/>
      <c r="G107" s="18"/>
      <c r="H107" s="25"/>
      <c r="I107" s="33"/>
      <c r="J107" s="20"/>
      <c r="K107" s="5">
        <v>107</v>
      </c>
    </row>
    <row r="108" spans="1:11" ht="31.35" customHeight="1">
      <c r="A108" s="254"/>
      <c r="B108" s="13"/>
      <c r="C108" s="34"/>
      <c r="D108" s="18"/>
      <c r="E108" s="16" t="e">
        <f>VLOOKUP(D108,[1]TDSheet!$A$1:$F$1029,5,0)</f>
        <v>#N/A</v>
      </c>
      <c r="F108" s="18"/>
      <c r="G108" s="18"/>
      <c r="H108" s="25"/>
      <c r="I108" s="33"/>
      <c r="J108" s="20"/>
      <c r="K108" s="1">
        <v>108</v>
      </c>
    </row>
    <row r="109" spans="1:11" ht="31.35" customHeight="1">
      <c r="A109" s="254"/>
      <c r="B109" s="13"/>
      <c r="C109" s="34"/>
      <c r="D109" s="18"/>
      <c r="E109" s="16" t="e">
        <f>VLOOKUP(D109,[1]TDSheet!$A$1:$F$1029,5,0)</f>
        <v>#N/A</v>
      </c>
      <c r="F109" s="18"/>
      <c r="G109" s="18"/>
      <c r="H109" s="25"/>
      <c r="I109" s="33"/>
      <c r="J109" s="20"/>
      <c r="K109" s="5">
        <v>109</v>
      </c>
    </row>
    <row r="110" spans="1:11" ht="31.35" customHeight="1">
      <c r="A110" s="254"/>
      <c r="B110" s="13"/>
      <c r="C110" s="34"/>
      <c r="D110" s="18"/>
      <c r="E110" s="16" t="e">
        <f>VLOOKUP(D110,[1]TDSheet!$A$1:$F$1029,5,0)</f>
        <v>#N/A</v>
      </c>
      <c r="F110" s="18"/>
      <c r="G110" s="18"/>
      <c r="H110" s="25"/>
      <c r="I110" s="19"/>
      <c r="J110" s="20"/>
      <c r="K110" s="1">
        <v>110</v>
      </c>
    </row>
    <row r="111" spans="1:11" ht="31.35" customHeight="1">
      <c r="A111" s="254"/>
      <c r="B111" s="13"/>
      <c r="C111" s="34"/>
      <c r="D111" s="27"/>
      <c r="E111" s="16" t="e">
        <f>VLOOKUP(D111,[1]TDSheet!$A$1:$F$1029,5,0)</f>
        <v>#N/A</v>
      </c>
      <c r="F111" s="28" t="s">
        <v>53</v>
      </c>
      <c r="G111" s="28" t="s">
        <v>53</v>
      </c>
      <c r="H111" s="27"/>
      <c r="I111" s="26"/>
      <c r="J111" s="20"/>
      <c r="K111" s="5">
        <v>111</v>
      </c>
    </row>
    <row r="112" spans="1:11" ht="31.35" customHeight="1">
      <c r="A112" s="254"/>
      <c r="C112" s="34"/>
      <c r="D112" s="27"/>
      <c r="E112" s="16" t="e">
        <f>VLOOKUP(D112,[1]TDSheet!$A$1:$F$1029,5,0)</f>
        <v>#N/A</v>
      </c>
      <c r="F112" s="28" t="s">
        <v>53</v>
      </c>
      <c r="G112" s="28" t="s">
        <v>53</v>
      </c>
      <c r="H112" s="27"/>
      <c r="I112" s="26"/>
      <c r="J112" s="20"/>
      <c r="K112" s="1">
        <v>112</v>
      </c>
    </row>
    <row r="113" spans="1:11" ht="31.35" customHeight="1">
      <c r="A113" s="255"/>
      <c r="C113" s="34"/>
      <c r="D113" s="27"/>
      <c r="E113" s="16" t="e">
        <f>VLOOKUP(D113,[1]TDSheet!$A$1:$F$1029,5,0)</f>
        <v>#N/A</v>
      </c>
      <c r="F113" s="28" t="s">
        <v>53</v>
      </c>
      <c r="G113" s="28" t="s">
        <v>53</v>
      </c>
      <c r="H113" s="27"/>
      <c r="I113" s="26"/>
      <c r="J113" s="20"/>
      <c r="K113" s="5">
        <v>113</v>
      </c>
    </row>
    <row r="114" spans="1:11" ht="31.35" customHeight="1">
      <c r="E114" s="16" t="e">
        <f>VLOOKUP(D114,[1]TDSheet!$A$1:$F$1029,5,0)</f>
        <v>#N/A</v>
      </c>
      <c r="F114" s="2" t="s">
        <v>53</v>
      </c>
      <c r="G114" s="2" t="s">
        <v>53</v>
      </c>
      <c r="J114" s="20"/>
      <c r="K114" s="1">
        <v>114</v>
      </c>
    </row>
    <row r="115" spans="1:11" ht="31.35" customHeight="1">
      <c r="C115" s="29" t="s">
        <v>54</v>
      </c>
      <c r="D115" s="29"/>
      <c r="E115" s="16" t="e">
        <f>VLOOKUP(D115,[1]TDSheet!$A$1:$F$1029,5,0)</f>
        <v>#N/A</v>
      </c>
      <c r="F115" s="29"/>
      <c r="G115" s="29"/>
      <c r="H115" s="29"/>
      <c r="I115" s="29"/>
      <c r="J115" s="20"/>
      <c r="K115" s="5">
        <v>115</v>
      </c>
    </row>
    <row r="116" spans="1:11" ht="31.35" customHeight="1">
      <c r="A116" s="30" t="s">
        <v>158</v>
      </c>
      <c r="B116" s="31"/>
      <c r="E116" s="16" t="e">
        <f>VLOOKUP(D116,[1]TDSheet!$A$1:$F$1029,5,0)</f>
        <v>#N/A</v>
      </c>
      <c r="F116" s="2" t="s">
        <v>53</v>
      </c>
      <c r="G116" s="2" t="s">
        <v>53</v>
      </c>
      <c r="J116" s="20"/>
      <c r="K116" s="1">
        <v>116</v>
      </c>
    </row>
    <row r="117" spans="1:11" s="5" customFormat="1" ht="31.35" customHeight="1">
      <c r="A117" s="256"/>
      <c r="B117" s="7"/>
      <c r="C117" s="8" t="s">
        <v>1</v>
      </c>
      <c r="D117" s="9" t="s">
        <v>2</v>
      </c>
      <c r="E117" s="16" t="e">
        <f>VLOOKUP(D117,[1]TDSheet!$A$1:$F$1029,5,0)</f>
        <v>#N/A</v>
      </c>
      <c r="F117" s="9" t="s">
        <v>4</v>
      </c>
      <c r="G117" s="9" t="s">
        <v>5</v>
      </c>
      <c r="H117" s="10" t="s">
        <v>6</v>
      </c>
      <c r="I117" s="11" t="s">
        <v>7</v>
      </c>
      <c r="J117" s="12"/>
      <c r="K117" s="5">
        <v>117</v>
      </c>
    </row>
    <row r="118" spans="1:11" ht="31.35" customHeight="1">
      <c r="A118" s="254"/>
      <c r="B118" s="13"/>
      <c r="C118" s="34">
        <v>1</v>
      </c>
      <c r="D118" s="22" t="s">
        <v>159</v>
      </c>
      <c r="E118" s="16" t="str">
        <f>VLOOKUP(D118,[1]TDSheet!$A$1:$F$1029,5,0)</f>
        <v xml:space="preserve">Крышка направляющая нижняя правая ZONTES ZT350 R1 (серый/синий), </v>
      </c>
      <c r="F118" s="17" t="s">
        <v>160</v>
      </c>
      <c r="G118" s="16" t="s">
        <v>161</v>
      </c>
      <c r="H118" s="18">
        <v>1</v>
      </c>
      <c r="I118" s="33" t="s">
        <v>59</v>
      </c>
      <c r="J118" s="20"/>
      <c r="K118" s="1">
        <v>118</v>
      </c>
    </row>
    <row r="119" spans="1:11" ht="31.35" customHeight="1">
      <c r="A119" s="254"/>
      <c r="B119" s="13"/>
      <c r="C119" s="34"/>
      <c r="D119" s="22" t="s">
        <v>162</v>
      </c>
      <c r="E119" s="16" t="str">
        <f>VLOOKUP(D119,[1]TDSheet!$A$1:$F$1029,5,0)</f>
        <v xml:space="preserve">Крышка направляющая нижняя правая ZONTES ZT350 R1 (черная), </v>
      </c>
      <c r="F119" s="17" t="s">
        <v>163</v>
      </c>
      <c r="G119" s="16" t="s">
        <v>164</v>
      </c>
      <c r="H119" s="18">
        <v>1</v>
      </c>
      <c r="I119" s="33" t="s">
        <v>63</v>
      </c>
      <c r="J119" s="20"/>
      <c r="K119" s="5">
        <v>119</v>
      </c>
    </row>
    <row r="120" spans="1:11" ht="31.35" customHeight="1">
      <c r="A120" s="254"/>
      <c r="B120" s="13"/>
      <c r="C120" s="34"/>
      <c r="D120" s="48" t="s">
        <v>165</v>
      </c>
      <c r="E120" s="16" t="str">
        <f>VLOOKUP(D120,[1]TDSheet!$A$1:$F$1029,5,0)</f>
        <v xml:space="preserve">Крышка направляющая нижняя правая ZONTES ZT350 R1 (темно-серая/серебристая), </v>
      </c>
      <c r="F120" s="17" t="s">
        <v>166</v>
      </c>
      <c r="G120" s="16" t="s">
        <v>167</v>
      </c>
      <c r="H120" s="18">
        <v>1</v>
      </c>
      <c r="I120" s="33" t="s">
        <v>67</v>
      </c>
      <c r="J120" s="20"/>
      <c r="K120" s="1">
        <v>120</v>
      </c>
    </row>
    <row r="121" spans="1:11" ht="31.35" customHeight="1">
      <c r="A121" s="254"/>
      <c r="B121" s="13"/>
      <c r="C121" s="34">
        <v>2</v>
      </c>
      <c r="D121" s="40" t="s">
        <v>168</v>
      </c>
      <c r="E121" s="16" t="e">
        <f>VLOOKUP(D121,[1]TDSheet!$A$1:$F$1029,5,0)</f>
        <v>#N/A</v>
      </c>
      <c r="F121" s="17" t="s">
        <v>169</v>
      </c>
      <c r="G121" s="16" t="s">
        <v>170</v>
      </c>
      <c r="H121" s="18">
        <v>1</v>
      </c>
      <c r="I121" s="33"/>
      <c r="J121" s="20"/>
      <c r="K121" s="5">
        <v>121</v>
      </c>
    </row>
    <row r="122" spans="1:11" ht="31.35" customHeight="1">
      <c r="A122" s="254"/>
      <c r="B122" s="13"/>
      <c r="C122" s="34">
        <v>3</v>
      </c>
      <c r="D122" s="27" t="s">
        <v>38</v>
      </c>
      <c r="E122" s="16" t="str">
        <f>VLOOKUP(D122,[1]TDSheet!$A$1:$F$1029,5,0)</f>
        <v xml:space="preserve">Болт М6х16, </v>
      </c>
      <c r="F122" s="17" t="s">
        <v>39</v>
      </c>
      <c r="G122" s="16" t="s">
        <v>40</v>
      </c>
      <c r="H122" s="40">
        <v>8</v>
      </c>
      <c r="I122" s="33"/>
      <c r="J122" s="20"/>
      <c r="K122" s="1">
        <v>122</v>
      </c>
    </row>
    <row r="123" spans="1:11" ht="31.35" customHeight="1">
      <c r="A123" s="254"/>
      <c r="B123" s="13"/>
      <c r="C123" s="34">
        <v>4</v>
      </c>
      <c r="D123" s="27" t="s">
        <v>35</v>
      </c>
      <c r="E123" s="16" t="e">
        <f>VLOOKUP(D123,[1]TDSheet!$A$1:$F$1029,5,0)</f>
        <v>#N/A</v>
      </c>
      <c r="F123" s="17" t="s">
        <v>36</v>
      </c>
      <c r="G123" s="16" t="s">
        <v>37</v>
      </c>
      <c r="H123" s="18">
        <v>4</v>
      </c>
      <c r="I123" s="33"/>
      <c r="J123" s="20"/>
      <c r="K123" s="5">
        <v>123</v>
      </c>
    </row>
    <row r="124" spans="1:11" ht="31.35" customHeight="1">
      <c r="A124" s="254"/>
      <c r="B124" s="13"/>
      <c r="C124" s="34">
        <v>5</v>
      </c>
      <c r="D124" s="27" t="s">
        <v>32</v>
      </c>
      <c r="E124" s="16" t="str">
        <f>VLOOKUP(D124,[1]TDSheet!$A$1:$F$1029,5,0)</f>
        <v xml:space="preserve">Шайба уплотнительная 8,5х14х1 ZONTES ZT125-350, </v>
      </c>
      <c r="F124" s="17" t="s">
        <v>33</v>
      </c>
      <c r="G124" s="16" t="s">
        <v>34</v>
      </c>
      <c r="H124" s="18">
        <v>4</v>
      </c>
      <c r="I124" s="33"/>
      <c r="J124" s="20"/>
      <c r="K124" s="1">
        <v>124</v>
      </c>
    </row>
    <row r="125" spans="1:11" ht="31.35" customHeight="1">
      <c r="A125" s="254"/>
      <c r="B125" s="13"/>
      <c r="C125" s="34">
        <v>6</v>
      </c>
      <c r="D125" s="22" t="s">
        <v>171</v>
      </c>
      <c r="E125" s="16" t="str">
        <f>VLOOKUP(D125,[1]TDSheet!$A$1:$F$1029,5,0)</f>
        <v xml:space="preserve">Крышка направляющая нижняя левая ZONTES ZT350 R1 (серый/синий), </v>
      </c>
      <c r="F125" s="17" t="s">
        <v>172</v>
      </c>
      <c r="G125" s="16" t="s">
        <v>173</v>
      </c>
      <c r="H125" s="18">
        <v>1</v>
      </c>
      <c r="I125" s="33" t="s">
        <v>59</v>
      </c>
      <c r="J125" s="20"/>
      <c r="K125" s="5">
        <v>125</v>
      </c>
    </row>
    <row r="126" spans="1:11" ht="31.35" customHeight="1">
      <c r="A126" s="254"/>
      <c r="B126" s="13"/>
      <c r="C126" s="34"/>
      <c r="D126" s="22" t="s">
        <v>174</v>
      </c>
      <c r="E126" s="16" t="str">
        <f>VLOOKUP(D126,[1]TDSheet!$A$1:$F$1029,5,0)</f>
        <v xml:space="preserve">Крышка направляющая нижняя левая ZONTES ZT350 R1 (черная), </v>
      </c>
      <c r="F126" s="17" t="s">
        <v>175</v>
      </c>
      <c r="G126" s="16" t="s">
        <v>176</v>
      </c>
      <c r="H126" s="18">
        <v>1</v>
      </c>
      <c r="I126" s="33" t="s">
        <v>63</v>
      </c>
      <c r="J126" s="20"/>
      <c r="K126" s="1">
        <v>126</v>
      </c>
    </row>
    <row r="127" spans="1:11" ht="31.35" customHeight="1">
      <c r="A127" s="254"/>
      <c r="B127" s="13"/>
      <c r="C127" s="34"/>
      <c r="D127" s="15" t="s">
        <v>177</v>
      </c>
      <c r="E127" s="16" t="str">
        <f>VLOOKUP(D127,[1]TDSheet!$A$1:$F$1029,5,0)</f>
        <v xml:space="preserve">Крышка направляющая нижняя левая ZONTES ZT350 R1 (темно-серая/серебристая), </v>
      </c>
      <c r="F127" s="17" t="s">
        <v>178</v>
      </c>
      <c r="G127" s="16" t="s">
        <v>179</v>
      </c>
      <c r="H127" s="18">
        <v>1</v>
      </c>
      <c r="I127" s="33" t="s">
        <v>67</v>
      </c>
      <c r="J127" s="20"/>
      <c r="K127" s="5">
        <v>127</v>
      </c>
    </row>
    <row r="128" spans="1:11" ht="31.35" customHeight="1">
      <c r="A128" s="254"/>
      <c r="B128" s="13"/>
      <c r="C128" s="34">
        <v>7</v>
      </c>
      <c r="D128" s="27" t="s">
        <v>180</v>
      </c>
      <c r="E128" s="16" t="e">
        <f>VLOOKUP(D128,[1]TDSheet!$A$1:$F$1029,5,0)</f>
        <v>#N/A</v>
      </c>
      <c r="F128" s="17" t="s">
        <v>181</v>
      </c>
      <c r="G128" s="16" t="s">
        <v>182</v>
      </c>
      <c r="H128" s="18">
        <v>4</v>
      </c>
      <c r="I128" s="19"/>
      <c r="J128" s="20"/>
      <c r="K128" s="1">
        <v>128</v>
      </c>
    </row>
    <row r="129" spans="1:11" ht="31.35" customHeight="1">
      <c r="A129" s="254"/>
      <c r="B129" s="13"/>
      <c r="C129" s="34">
        <v>8</v>
      </c>
      <c r="D129" s="27" t="s">
        <v>183</v>
      </c>
      <c r="E129" s="16" t="e">
        <f>VLOOKUP(D129,[1]TDSheet!$A$1:$F$1029,5,0)</f>
        <v>#N/A</v>
      </c>
      <c r="F129" s="17" t="s">
        <v>184</v>
      </c>
      <c r="G129" s="16" t="s">
        <v>185</v>
      </c>
      <c r="H129" s="18">
        <v>4</v>
      </c>
      <c r="I129" s="19"/>
      <c r="J129" s="20"/>
      <c r="K129" s="5">
        <v>129</v>
      </c>
    </row>
    <row r="130" spans="1:11" ht="31.35" customHeight="1">
      <c r="A130" s="254"/>
      <c r="B130" s="13"/>
      <c r="C130" s="34">
        <v>9</v>
      </c>
      <c r="D130" s="40" t="s">
        <v>186</v>
      </c>
      <c r="E130" s="16" t="str">
        <f>VLOOKUP(D130,[1]TDSheet!$A$1:$F$1029,5,0)</f>
        <v xml:space="preserve">Опора кожуха охлаждения (пара) ZONTES ZT350 R1, </v>
      </c>
      <c r="F130" s="17" t="s">
        <v>187</v>
      </c>
      <c r="G130" s="16" t="s">
        <v>188</v>
      </c>
      <c r="H130" s="18">
        <v>1</v>
      </c>
      <c r="I130" s="33"/>
      <c r="J130" s="20"/>
      <c r="K130" s="1">
        <v>130</v>
      </c>
    </row>
    <row r="131" spans="1:11" ht="31.35" customHeight="1">
      <c r="A131" s="254"/>
      <c r="B131" s="13"/>
      <c r="C131" s="34">
        <v>10</v>
      </c>
      <c r="D131" s="40" t="s">
        <v>189</v>
      </c>
      <c r="E131" s="16" t="e">
        <f>VLOOKUP(D131,[1]TDSheet!$A$1:$F$1029,5,0)</f>
        <v>#N/A</v>
      </c>
      <c r="F131" s="17" t="s">
        <v>190</v>
      </c>
      <c r="G131" s="16" t="s">
        <v>191</v>
      </c>
      <c r="H131" s="18">
        <v>1</v>
      </c>
      <c r="I131" s="33"/>
      <c r="J131" s="20"/>
      <c r="K131" s="5">
        <v>131</v>
      </c>
    </row>
    <row r="132" spans="1:11" ht="31.35" customHeight="1">
      <c r="A132" s="254"/>
      <c r="B132" s="13"/>
      <c r="C132" s="34">
        <v>11</v>
      </c>
      <c r="D132" s="18" t="s">
        <v>192</v>
      </c>
      <c r="E132" s="16" t="e">
        <f>VLOOKUP(D132,[1]TDSheet!$A$1:$F$1029,5,0)</f>
        <v>#N/A</v>
      </c>
      <c r="F132" s="17" t="s">
        <v>193</v>
      </c>
      <c r="G132" s="16" t="s">
        <v>194</v>
      </c>
      <c r="H132" s="18">
        <v>1</v>
      </c>
      <c r="I132" s="19" t="s">
        <v>195</v>
      </c>
      <c r="J132" s="20"/>
      <c r="K132" s="1">
        <v>132</v>
      </c>
    </row>
    <row r="133" spans="1:11" ht="31.35" customHeight="1">
      <c r="A133" s="254"/>
      <c r="B133" s="13"/>
      <c r="C133" s="34">
        <v>12</v>
      </c>
      <c r="D133" s="18" t="s">
        <v>196</v>
      </c>
      <c r="E133" s="16" t="e">
        <f>VLOOKUP(D133,[1]TDSheet!$A$1:$F$1029,5,0)</f>
        <v>#N/A</v>
      </c>
      <c r="F133" s="17" t="s">
        <v>197</v>
      </c>
      <c r="G133" s="16" t="s">
        <v>198</v>
      </c>
      <c r="H133" s="18">
        <v>1</v>
      </c>
      <c r="I133" s="19" t="s">
        <v>199</v>
      </c>
      <c r="J133" s="20"/>
      <c r="K133" s="5">
        <v>133</v>
      </c>
    </row>
    <row r="134" spans="1:11" ht="31.35" customHeight="1">
      <c r="A134" s="254"/>
      <c r="B134" s="13"/>
      <c r="C134" s="34">
        <v>13</v>
      </c>
      <c r="D134" s="27" t="s">
        <v>50</v>
      </c>
      <c r="E134" s="16" t="str">
        <f>VLOOKUP(D134,[1]TDSheet!$A$1:$F$1029,5,0)</f>
        <v xml:space="preserve">Клипса металлическая ZONTES ZT125-350, </v>
      </c>
      <c r="F134" s="17" t="s">
        <v>51</v>
      </c>
      <c r="G134" s="16" t="s">
        <v>52</v>
      </c>
      <c r="H134" s="18">
        <v>4</v>
      </c>
      <c r="I134" s="19"/>
      <c r="J134" s="20"/>
      <c r="K134" s="1">
        <v>134</v>
      </c>
    </row>
    <row r="135" spans="1:11" ht="31.35" customHeight="1">
      <c r="A135" s="254"/>
      <c r="B135" s="13"/>
      <c r="C135" s="34"/>
      <c r="D135" s="18"/>
      <c r="E135" s="16" t="e">
        <f>VLOOKUP(D135,[1]TDSheet!$A$1:$F$1029,5,0)</f>
        <v>#N/A</v>
      </c>
      <c r="F135" s="18"/>
      <c r="G135" s="18"/>
      <c r="H135" s="25"/>
      <c r="I135" s="33"/>
      <c r="J135" s="20"/>
      <c r="K135" s="5">
        <v>135</v>
      </c>
    </row>
    <row r="136" spans="1:11" ht="31.35" customHeight="1">
      <c r="A136" s="254"/>
      <c r="B136" s="13"/>
      <c r="C136" s="34"/>
      <c r="D136" s="18"/>
      <c r="E136" s="16" t="e">
        <f>VLOOKUP(D136,[1]TDSheet!$A$1:$F$1029,5,0)</f>
        <v>#N/A</v>
      </c>
      <c r="F136" s="18"/>
      <c r="G136" s="18"/>
      <c r="H136" s="25"/>
      <c r="I136" s="19"/>
      <c r="J136" s="20"/>
      <c r="K136" s="1">
        <v>136</v>
      </c>
    </row>
    <row r="137" spans="1:11" ht="31.35" customHeight="1">
      <c r="A137" s="254"/>
      <c r="B137" s="13"/>
      <c r="C137" s="34"/>
      <c r="D137" s="18"/>
      <c r="E137" s="16" t="e">
        <f>VLOOKUP(D137,[1]TDSheet!$A$1:$F$1029,5,0)</f>
        <v>#N/A</v>
      </c>
      <c r="F137" s="18"/>
      <c r="G137" s="18"/>
      <c r="H137" s="25"/>
      <c r="I137" s="19"/>
      <c r="J137" s="20"/>
      <c r="K137" s="5">
        <v>137</v>
      </c>
    </row>
    <row r="138" spans="1:11" ht="31.35" customHeight="1">
      <c r="A138" s="254"/>
      <c r="B138" s="13"/>
      <c r="C138" s="34"/>
      <c r="D138" s="18"/>
      <c r="E138" s="16" t="e">
        <f>VLOOKUP(D138,[1]TDSheet!$A$1:$F$1029,5,0)</f>
        <v>#N/A</v>
      </c>
      <c r="F138" s="18"/>
      <c r="G138" s="18"/>
      <c r="H138" s="25"/>
      <c r="I138" s="49"/>
      <c r="J138" s="20"/>
      <c r="K138" s="1">
        <v>138</v>
      </c>
    </row>
    <row r="139" spans="1:11" ht="31.35" customHeight="1">
      <c r="A139" s="254"/>
      <c r="B139" s="13"/>
      <c r="C139" s="34"/>
      <c r="D139" s="18"/>
      <c r="E139" s="16" t="e">
        <f>VLOOKUP(D139,[1]TDSheet!$A$1:$F$1029,5,0)</f>
        <v>#N/A</v>
      </c>
      <c r="F139" s="18"/>
      <c r="G139" s="18"/>
      <c r="H139" s="25"/>
      <c r="I139" s="33"/>
      <c r="J139" s="20"/>
      <c r="K139" s="5">
        <v>139</v>
      </c>
    </row>
    <row r="140" spans="1:11" ht="31.35" customHeight="1">
      <c r="A140" s="254"/>
      <c r="B140" s="13"/>
      <c r="C140" s="34"/>
      <c r="D140" s="18"/>
      <c r="E140" s="16" t="e">
        <f>VLOOKUP(D140,[1]TDSheet!$A$1:$F$1029,5,0)</f>
        <v>#N/A</v>
      </c>
      <c r="F140" s="18"/>
      <c r="G140" s="18"/>
      <c r="H140" s="25"/>
      <c r="I140" s="19"/>
      <c r="J140" s="20"/>
      <c r="K140" s="1">
        <v>140</v>
      </c>
    </row>
    <row r="141" spans="1:11" ht="31.35" customHeight="1">
      <c r="A141" s="254"/>
      <c r="C141" s="34"/>
      <c r="D141" s="18"/>
      <c r="E141" s="16" t="e">
        <f>VLOOKUP(D141,[1]TDSheet!$A$1:$F$1029,5,0)</f>
        <v>#N/A</v>
      </c>
      <c r="F141" s="18"/>
      <c r="G141" s="18"/>
      <c r="H141" s="25"/>
      <c r="I141" s="33"/>
      <c r="J141" s="20"/>
      <c r="K141" s="5">
        <v>141</v>
      </c>
    </row>
    <row r="142" spans="1:11" ht="31.35" customHeight="1">
      <c r="A142" s="255"/>
      <c r="C142" s="34"/>
      <c r="D142" s="27"/>
      <c r="E142" s="16" t="e">
        <f>VLOOKUP(D142,[1]TDSheet!$A$1:$F$1029,5,0)</f>
        <v>#N/A</v>
      </c>
      <c r="F142" s="28" t="s">
        <v>53</v>
      </c>
      <c r="G142" s="28" t="s">
        <v>53</v>
      </c>
      <c r="H142" s="27"/>
      <c r="I142" s="26"/>
      <c r="J142" s="20"/>
      <c r="K142" s="1">
        <v>142</v>
      </c>
    </row>
    <row r="143" spans="1:11" ht="31.35" customHeight="1">
      <c r="E143" s="16" t="e">
        <f>VLOOKUP(D143,[1]TDSheet!$A$1:$F$1029,5,0)</f>
        <v>#N/A</v>
      </c>
      <c r="F143" s="2" t="s">
        <v>53</v>
      </c>
      <c r="G143" s="2" t="s">
        <v>53</v>
      </c>
      <c r="J143" s="20"/>
      <c r="K143" s="5">
        <v>143</v>
      </c>
    </row>
    <row r="144" spans="1:11" ht="31.35" customHeight="1">
      <c r="C144" s="29" t="s">
        <v>54</v>
      </c>
      <c r="D144" s="29"/>
      <c r="E144" s="16" t="e">
        <f>VLOOKUP(D144,[1]TDSheet!$A$1:$F$1029,5,0)</f>
        <v>#N/A</v>
      </c>
      <c r="F144" s="29"/>
      <c r="G144" s="29"/>
      <c r="H144" s="29"/>
      <c r="I144" s="29"/>
      <c r="J144" s="20"/>
      <c r="K144" s="1">
        <v>144</v>
      </c>
    </row>
    <row r="145" spans="1:11" ht="31.35" customHeight="1">
      <c r="A145" s="30" t="s">
        <v>200</v>
      </c>
      <c r="B145" s="31"/>
      <c r="E145" s="16" t="e">
        <f>VLOOKUP(D145,[1]TDSheet!$A$1:$F$1029,5,0)</f>
        <v>#N/A</v>
      </c>
      <c r="F145" s="2" t="s">
        <v>53</v>
      </c>
      <c r="G145" s="2" t="s">
        <v>53</v>
      </c>
      <c r="J145" s="20"/>
      <c r="K145" s="5">
        <v>145</v>
      </c>
    </row>
    <row r="146" spans="1:11" s="5" customFormat="1" ht="31.35" customHeight="1">
      <c r="A146" s="256"/>
      <c r="B146" s="7"/>
      <c r="C146" s="8" t="s">
        <v>1</v>
      </c>
      <c r="D146" s="9" t="s">
        <v>2</v>
      </c>
      <c r="E146" s="16" t="e">
        <f>VLOOKUP(D146,[1]TDSheet!$A$1:$F$1029,5,0)</f>
        <v>#N/A</v>
      </c>
      <c r="F146" s="9" t="s">
        <v>4</v>
      </c>
      <c r="G146" s="9" t="s">
        <v>5</v>
      </c>
      <c r="H146" s="10" t="s">
        <v>6</v>
      </c>
      <c r="I146" s="11" t="s">
        <v>7</v>
      </c>
      <c r="J146" s="12"/>
      <c r="K146" s="1">
        <v>146</v>
      </c>
    </row>
    <row r="147" spans="1:11" ht="31.35" customHeight="1">
      <c r="A147" s="254"/>
      <c r="B147" s="13"/>
      <c r="C147" s="34">
        <v>1</v>
      </c>
      <c r="D147" s="23" t="s">
        <v>201</v>
      </c>
      <c r="E147" s="16" t="str">
        <f>VLOOKUP(D147,[1]TDSheet!$A$1:$F$1029,5,0)</f>
        <v xml:space="preserve">Бак топливный ZONTES ZT350 , </v>
      </c>
      <c r="F147" s="17" t="s">
        <v>202</v>
      </c>
      <c r="G147" s="16" t="s">
        <v>203</v>
      </c>
      <c r="H147" s="27">
        <v>1</v>
      </c>
      <c r="I147" s="33"/>
      <c r="J147" s="20"/>
      <c r="K147" s="5">
        <v>147</v>
      </c>
    </row>
    <row r="148" spans="1:11" ht="31.35" customHeight="1">
      <c r="A148" s="254"/>
      <c r="B148" s="13"/>
      <c r="C148" s="34">
        <v>2</v>
      </c>
      <c r="D148" s="40" t="s">
        <v>204</v>
      </c>
      <c r="E148" s="16" t="e">
        <f>VLOOKUP(D148,[1]TDSheet!$A$1:$F$1029,5,0)</f>
        <v>#N/A</v>
      </c>
      <c r="F148" s="17" t="s">
        <v>205</v>
      </c>
      <c r="G148" s="16" t="s">
        <v>206</v>
      </c>
      <c r="H148" s="50">
        <v>1</v>
      </c>
      <c r="I148" s="33"/>
      <c r="J148" s="20"/>
      <c r="K148" s="1">
        <v>148</v>
      </c>
    </row>
    <row r="149" spans="1:11" ht="31.35" customHeight="1">
      <c r="A149" s="254"/>
      <c r="B149" s="13"/>
      <c r="C149" s="34">
        <v>3</v>
      </c>
      <c r="D149" s="18" t="s">
        <v>207</v>
      </c>
      <c r="E149" s="16" t="e">
        <f>VLOOKUP(D149,[1]TDSheet!$A$1:$F$1029,5,0)</f>
        <v>#N/A</v>
      </c>
      <c r="F149" s="17" t="s">
        <v>208</v>
      </c>
      <c r="G149" s="16" t="s">
        <v>209</v>
      </c>
      <c r="H149" s="27">
        <v>2</v>
      </c>
      <c r="I149" s="33"/>
      <c r="J149" s="20"/>
      <c r="K149" s="5">
        <v>149</v>
      </c>
    </row>
    <row r="150" spans="1:11" ht="31.35" customHeight="1">
      <c r="A150" s="254"/>
      <c r="B150" s="13"/>
      <c r="C150" s="34">
        <v>4</v>
      </c>
      <c r="D150" s="18" t="s">
        <v>210</v>
      </c>
      <c r="E150" s="16" t="str">
        <f>VLOOKUP(D150,[1]TDSheet!$A$1:$F$1029,5,0)</f>
        <v xml:space="preserve">Шайба уплотнительная резиновая ZONTES ZT125-350, </v>
      </c>
      <c r="F150" s="17" t="s">
        <v>211</v>
      </c>
      <c r="G150" s="16" t="s">
        <v>212</v>
      </c>
      <c r="H150" s="27">
        <v>4</v>
      </c>
      <c r="I150" s="33"/>
      <c r="J150" s="20"/>
      <c r="K150" s="1">
        <v>150</v>
      </c>
    </row>
    <row r="151" spans="1:11" ht="31.35" customHeight="1">
      <c r="A151" s="254"/>
      <c r="B151" s="13"/>
      <c r="C151" s="34">
        <v>5</v>
      </c>
      <c r="D151" s="18" t="s">
        <v>213</v>
      </c>
      <c r="E151" s="16" t="str">
        <f>VLOOKUP(D151,[1]TDSheet!$A$1:$F$1029,5,0)</f>
        <v xml:space="preserve">Крышка топливного бака ZONTES ZT125-350, </v>
      </c>
      <c r="F151" s="17" t="s">
        <v>214</v>
      </c>
      <c r="G151" s="16" t="s">
        <v>215</v>
      </c>
      <c r="H151" s="27">
        <v>1</v>
      </c>
      <c r="I151" s="33"/>
      <c r="J151" s="20"/>
      <c r="K151" s="5">
        <v>151</v>
      </c>
    </row>
    <row r="152" spans="1:11" ht="31.35" customHeight="1">
      <c r="A152" s="254"/>
      <c r="B152" s="13"/>
      <c r="C152" s="34">
        <v>6</v>
      </c>
      <c r="D152" s="18" t="s">
        <v>216</v>
      </c>
      <c r="E152" s="16" t="str">
        <f>VLOOKUP(D152,[1]TDSheet!$A$1:$F$1029,5,0)</f>
        <v xml:space="preserve">Болт GB70.1M8 ×55 ZONTES ZT125-350, </v>
      </c>
      <c r="F152" s="17" t="s">
        <v>217</v>
      </c>
      <c r="G152" s="16" t="s">
        <v>218</v>
      </c>
      <c r="H152" s="27">
        <v>2</v>
      </c>
      <c r="I152" s="33"/>
      <c r="J152" s="20"/>
      <c r="K152" s="1">
        <v>152</v>
      </c>
    </row>
    <row r="153" spans="1:11" ht="31.35" customHeight="1">
      <c r="A153" s="254"/>
      <c r="B153" s="13"/>
      <c r="C153" s="34">
        <v>7</v>
      </c>
      <c r="D153" s="18" t="s">
        <v>219</v>
      </c>
      <c r="E153" s="16" t="str">
        <f>VLOOKUP(D153,[1]TDSheet!$A$1:$F$1029,5,0)</f>
        <v xml:space="preserve">Шайба крепления топливного бака ZONTES ZT125-350, </v>
      </c>
      <c r="F153" s="17" t="s">
        <v>220</v>
      </c>
      <c r="G153" s="16" t="s">
        <v>221</v>
      </c>
      <c r="H153" s="27">
        <v>2</v>
      </c>
      <c r="I153" s="33"/>
      <c r="J153" s="20"/>
      <c r="K153" s="5">
        <v>153</v>
      </c>
    </row>
    <row r="154" spans="1:11" ht="31.35" customHeight="1">
      <c r="A154" s="254"/>
      <c r="B154" s="13"/>
      <c r="C154" s="34">
        <v>8</v>
      </c>
      <c r="D154" s="18" t="s">
        <v>222</v>
      </c>
      <c r="E154" s="16" t="str">
        <f>VLOOKUP(D154,[1]TDSheet!$A$1:$F$1029,5,0)</f>
        <v xml:space="preserve">Шайба кронштейна топливного бака ZONTES ZT125-350, </v>
      </c>
      <c r="F154" s="17" t="s">
        <v>223</v>
      </c>
      <c r="G154" s="16" t="s">
        <v>224</v>
      </c>
      <c r="H154" s="27">
        <v>2</v>
      </c>
      <c r="I154" s="33"/>
      <c r="J154" s="20"/>
      <c r="K154" s="1">
        <v>154</v>
      </c>
    </row>
    <row r="155" spans="1:11" ht="31.35" customHeight="1">
      <c r="A155" s="254"/>
      <c r="B155" s="13"/>
      <c r="C155" s="34">
        <v>9</v>
      </c>
      <c r="D155" s="18" t="s">
        <v>225</v>
      </c>
      <c r="E155" s="16" t="str">
        <f>VLOOKUP(D155,[1]TDSheet!$A$1:$F$1029,5,0)</f>
        <v xml:space="preserve">Подушка топливного бака (пара) ZONTES ZT125-350 , </v>
      </c>
      <c r="F155" s="17" t="s">
        <v>226</v>
      </c>
      <c r="G155" s="16" t="s">
        <v>227</v>
      </c>
      <c r="H155" s="27">
        <v>2</v>
      </c>
      <c r="I155" s="33"/>
      <c r="J155" s="20"/>
      <c r="K155" s="5">
        <v>155</v>
      </c>
    </row>
    <row r="156" spans="1:11" ht="31.35" customHeight="1">
      <c r="A156" s="254"/>
      <c r="B156" s="13"/>
      <c r="C156" s="34">
        <v>10</v>
      </c>
      <c r="D156" s="18" t="s">
        <v>228</v>
      </c>
      <c r="E156" s="16" t="str">
        <f>VLOOKUP(D156,[1]TDSheet!$A$1:$F$1029,5,0)</f>
        <v xml:space="preserve">Блок крепления топливного бака ZONTES ZT125-350, </v>
      </c>
      <c r="F156" s="17" t="s">
        <v>229</v>
      </c>
      <c r="G156" s="16" t="s">
        <v>230</v>
      </c>
      <c r="H156" s="27">
        <v>1</v>
      </c>
      <c r="I156" s="33"/>
      <c r="J156" s="20"/>
      <c r="K156" s="1">
        <v>156</v>
      </c>
    </row>
    <row r="157" spans="1:11" ht="31.35" customHeight="1">
      <c r="A157" s="254"/>
      <c r="B157" s="13"/>
      <c r="C157" s="34">
        <v>11</v>
      </c>
      <c r="D157" s="18" t="s">
        <v>231</v>
      </c>
      <c r="E157" s="16" t="e">
        <f>VLOOKUP(D157,[1]TDSheet!$A$1:$F$1029,5,0)</f>
        <v>#N/A</v>
      </c>
      <c r="F157" s="17" t="s">
        <v>232</v>
      </c>
      <c r="G157" s="16" t="s">
        <v>233</v>
      </c>
      <c r="H157" s="27">
        <v>8</v>
      </c>
      <c r="I157" s="33"/>
      <c r="J157" s="20"/>
      <c r="K157" s="5">
        <v>157</v>
      </c>
    </row>
    <row r="158" spans="1:11" ht="31.35" customHeight="1">
      <c r="A158" s="254"/>
      <c r="B158" s="13"/>
      <c r="C158" s="34">
        <v>12</v>
      </c>
      <c r="D158" s="40" t="s">
        <v>234</v>
      </c>
      <c r="E158" s="16" t="str">
        <f>VLOOKUP(D158,[1]TDSheet!$A$1:$F$1029,5,0)</f>
        <v xml:space="preserve">Насос топливный ZONTES ZT350 R1, </v>
      </c>
      <c r="F158" s="17" t="s">
        <v>235</v>
      </c>
      <c r="G158" s="16" t="s">
        <v>236</v>
      </c>
      <c r="H158" s="27">
        <v>1</v>
      </c>
      <c r="I158" s="33"/>
      <c r="J158" s="20"/>
      <c r="K158" s="1">
        <v>158</v>
      </c>
    </row>
    <row r="159" spans="1:11" ht="31.35" customHeight="1">
      <c r="A159" s="254"/>
      <c r="B159" s="13"/>
      <c r="C159" s="34">
        <v>13</v>
      </c>
      <c r="D159" s="15" t="s">
        <v>237</v>
      </c>
      <c r="E159" s="16" t="str">
        <f>VLOOKUP(D159,[1]TDSheet!$A$1:$F$1029,5,0)</f>
        <v xml:space="preserve">Шланг топливного бака ZONTES ZT350 R1, </v>
      </c>
      <c r="F159" s="17" t="s">
        <v>238</v>
      </c>
      <c r="G159" s="16" t="s">
        <v>239</v>
      </c>
      <c r="H159" s="27">
        <v>1</v>
      </c>
      <c r="I159" s="19"/>
      <c r="J159" s="20"/>
      <c r="K159" s="5">
        <v>159</v>
      </c>
    </row>
    <row r="160" spans="1:11" ht="31.35" customHeight="1">
      <c r="A160" s="254"/>
      <c r="B160" s="13"/>
      <c r="C160" s="32">
        <v>14</v>
      </c>
      <c r="D160" s="39" t="s">
        <v>240</v>
      </c>
      <c r="E160" s="16" t="e">
        <f>VLOOKUP(D160,[1]TDSheet!$A$1:$F$1029,5,0)</f>
        <v>#N/A</v>
      </c>
      <c r="F160" s="17" t="s">
        <v>241</v>
      </c>
      <c r="G160" s="16" t="s">
        <v>242</v>
      </c>
      <c r="H160" s="27">
        <v>4</v>
      </c>
      <c r="I160" s="19"/>
      <c r="J160" s="20"/>
      <c r="K160" s="1">
        <v>160</v>
      </c>
    </row>
    <row r="161" spans="1:11" ht="31.35" customHeight="1">
      <c r="A161" s="254"/>
      <c r="B161" s="13"/>
      <c r="C161" s="32">
        <v>15</v>
      </c>
      <c r="D161" s="22" t="s">
        <v>243</v>
      </c>
      <c r="E161" s="16" t="str">
        <f>VLOOKUP(D161,[1]TDSheet!$A$1:$F$1029,5,0)</f>
        <v xml:space="preserve">Опора крышки топливного бака задняя ZONTES ZT350 R-1, </v>
      </c>
      <c r="F161" s="17" t="s">
        <v>244</v>
      </c>
      <c r="G161" s="16" t="s">
        <v>245</v>
      </c>
      <c r="H161" s="27">
        <v>1</v>
      </c>
      <c r="I161" s="33"/>
      <c r="J161" s="20"/>
      <c r="K161" s="5">
        <v>161</v>
      </c>
    </row>
    <row r="162" spans="1:11" ht="31.35" customHeight="1">
      <c r="A162" s="254"/>
      <c r="B162" s="13"/>
      <c r="C162" s="34">
        <v>16</v>
      </c>
      <c r="D162" s="22" t="s">
        <v>246</v>
      </c>
      <c r="E162" s="16" t="str">
        <f>VLOOKUP(D162,[1]TDSheet!$A$1:$F$1029,5,0)</f>
        <v xml:space="preserve">Опора крышки топливного бака передняя ZONTES ZT350 R-1, </v>
      </c>
      <c r="F162" s="17" t="s">
        <v>247</v>
      </c>
      <c r="G162" s="16" t="s">
        <v>248</v>
      </c>
      <c r="H162" s="27">
        <v>1</v>
      </c>
      <c r="I162" s="33"/>
      <c r="J162" s="20"/>
      <c r="K162" s="1">
        <v>162</v>
      </c>
    </row>
    <row r="163" spans="1:11" ht="31.35" customHeight="1">
      <c r="A163" s="254"/>
      <c r="B163" s="13"/>
      <c r="C163" s="34"/>
      <c r="D163" s="18"/>
      <c r="E163" s="16" t="e">
        <f>VLOOKUP(D163,[1]TDSheet!$A$1:$F$1029,5,0)</f>
        <v>#N/A</v>
      </c>
      <c r="F163" s="18"/>
      <c r="G163" s="18"/>
      <c r="H163" s="25"/>
      <c r="I163" s="33"/>
      <c r="J163" s="20"/>
      <c r="K163" s="5">
        <v>163</v>
      </c>
    </row>
    <row r="164" spans="1:11" ht="31.35" customHeight="1">
      <c r="A164" s="254"/>
      <c r="B164" s="13"/>
      <c r="C164" s="34"/>
      <c r="D164" s="18"/>
      <c r="E164" s="16" t="e">
        <f>VLOOKUP(D164,[1]TDSheet!$A$1:$F$1029,5,0)</f>
        <v>#N/A</v>
      </c>
      <c r="F164" s="18"/>
      <c r="G164" s="18"/>
      <c r="H164" s="25"/>
      <c r="I164" s="33"/>
      <c r="J164" s="20"/>
      <c r="K164" s="1">
        <v>164</v>
      </c>
    </row>
    <row r="165" spans="1:11" ht="31.35" customHeight="1">
      <c r="A165" s="254"/>
      <c r="B165" s="13"/>
      <c r="C165" s="34"/>
      <c r="D165" s="18"/>
      <c r="E165" s="16" t="e">
        <f>VLOOKUP(D165,[1]TDSheet!$A$1:$F$1029,5,0)</f>
        <v>#N/A</v>
      </c>
      <c r="F165" s="18"/>
      <c r="G165" s="18"/>
      <c r="H165" s="25"/>
      <c r="I165" s="33"/>
      <c r="J165" s="20"/>
      <c r="K165" s="5">
        <v>165</v>
      </c>
    </row>
    <row r="166" spans="1:11" ht="31.35" customHeight="1">
      <c r="A166" s="254"/>
      <c r="B166" s="13"/>
      <c r="C166" s="34"/>
      <c r="D166" s="18"/>
      <c r="E166" s="16" t="e">
        <f>VLOOKUP(D166,[1]TDSheet!$A$1:$F$1029,5,0)</f>
        <v>#N/A</v>
      </c>
      <c r="F166" s="18"/>
      <c r="G166" s="18"/>
      <c r="H166" s="25"/>
      <c r="I166" s="19"/>
      <c r="J166" s="20"/>
      <c r="K166" s="1">
        <v>166</v>
      </c>
    </row>
    <row r="167" spans="1:11" ht="31.35" customHeight="1">
      <c r="A167" s="254"/>
      <c r="B167" s="13"/>
      <c r="C167" s="34"/>
      <c r="D167" s="18"/>
      <c r="E167" s="16" t="e">
        <f>VLOOKUP(D167,[1]TDSheet!$A$1:$F$1029,5,0)</f>
        <v>#N/A</v>
      </c>
      <c r="F167" s="18"/>
      <c r="G167" s="18"/>
      <c r="H167" s="25"/>
      <c r="I167" s="19"/>
      <c r="J167" s="20"/>
      <c r="K167" s="5">
        <v>167</v>
      </c>
    </row>
    <row r="168" spans="1:11" ht="31.35" customHeight="1">
      <c r="A168" s="254"/>
      <c r="B168" s="13"/>
      <c r="C168" s="34"/>
      <c r="D168" s="18"/>
      <c r="E168" s="16" t="e">
        <f>VLOOKUP(D168,[1]TDSheet!$A$1:$F$1029,5,0)</f>
        <v>#N/A</v>
      </c>
      <c r="F168" s="18"/>
      <c r="G168" s="18"/>
      <c r="H168" s="25"/>
      <c r="I168" s="33"/>
      <c r="J168" s="20"/>
      <c r="K168" s="1">
        <v>168</v>
      </c>
    </row>
    <row r="169" spans="1:11" ht="31.35" customHeight="1">
      <c r="A169" s="254"/>
      <c r="B169" s="13"/>
      <c r="C169" s="34"/>
      <c r="D169" s="18"/>
      <c r="E169" s="16" t="e">
        <f>VLOOKUP(D169,[1]TDSheet!$A$1:$F$1029,5,0)</f>
        <v>#N/A</v>
      </c>
      <c r="F169" s="18"/>
      <c r="G169" s="18"/>
      <c r="H169" s="25"/>
      <c r="I169" s="19"/>
      <c r="J169" s="20"/>
      <c r="K169" s="5">
        <v>169</v>
      </c>
    </row>
    <row r="170" spans="1:11" ht="31.35" customHeight="1">
      <c r="A170" s="254"/>
      <c r="C170" s="34"/>
      <c r="D170" s="22"/>
      <c r="E170" s="16" t="e">
        <f>VLOOKUP(D170,[1]TDSheet!$A$1:$F$1029,5,0)</f>
        <v>#N/A</v>
      </c>
      <c r="F170" s="28"/>
      <c r="G170" s="28"/>
      <c r="H170" s="18"/>
      <c r="I170" s="19"/>
      <c r="J170" s="20"/>
      <c r="K170" s="1">
        <v>170</v>
      </c>
    </row>
    <row r="171" spans="1:11" ht="31.35" customHeight="1">
      <c r="A171" s="255"/>
      <c r="C171" s="34"/>
      <c r="D171" s="18"/>
      <c r="E171" s="16" t="e">
        <f>VLOOKUP(D171,[1]TDSheet!$A$1:$F$1029,5,0)</f>
        <v>#N/A</v>
      </c>
      <c r="F171" s="18"/>
      <c r="G171" s="18"/>
      <c r="H171" s="25"/>
      <c r="I171" s="33"/>
      <c r="J171" s="20"/>
      <c r="K171" s="5">
        <v>171</v>
      </c>
    </row>
    <row r="172" spans="1:11" ht="31.35" customHeight="1">
      <c r="E172" s="16" t="e">
        <f>VLOOKUP(D172,[1]TDSheet!$A$1:$F$1029,5,0)</f>
        <v>#N/A</v>
      </c>
      <c r="F172" s="2" t="s">
        <v>53</v>
      </c>
      <c r="G172" s="2" t="s">
        <v>53</v>
      </c>
      <c r="J172" s="20"/>
      <c r="K172" s="1">
        <v>172</v>
      </c>
    </row>
    <row r="173" spans="1:11" ht="31.35" customHeight="1">
      <c r="C173" s="29" t="s">
        <v>54</v>
      </c>
      <c r="D173" s="29"/>
      <c r="E173" s="16" t="e">
        <f>VLOOKUP(D173,[1]TDSheet!$A$1:$F$1029,5,0)</f>
        <v>#N/A</v>
      </c>
      <c r="F173" s="29"/>
      <c r="G173" s="29"/>
      <c r="H173" s="29"/>
      <c r="I173" s="29"/>
      <c r="J173" s="20"/>
      <c r="K173" s="5">
        <v>173</v>
      </c>
    </row>
    <row r="174" spans="1:11" ht="31.35" customHeight="1">
      <c r="A174" s="30" t="s">
        <v>249</v>
      </c>
      <c r="B174" s="31"/>
      <c r="E174" s="16" t="e">
        <f>VLOOKUP(D174,[1]TDSheet!$A$1:$F$1029,5,0)</f>
        <v>#N/A</v>
      </c>
      <c r="F174" s="2" t="s">
        <v>53</v>
      </c>
      <c r="G174" s="2" t="s">
        <v>53</v>
      </c>
      <c r="J174" s="20"/>
      <c r="K174" s="1">
        <v>174</v>
      </c>
    </row>
    <row r="175" spans="1:11" s="5" customFormat="1" ht="31.35" customHeight="1">
      <c r="A175" s="256"/>
      <c r="B175" s="7"/>
      <c r="C175" s="8" t="s">
        <v>1</v>
      </c>
      <c r="D175" s="9" t="s">
        <v>2</v>
      </c>
      <c r="E175" s="16" t="e">
        <f>VLOOKUP(D175,[1]TDSheet!$A$1:$F$1029,5,0)</f>
        <v>#N/A</v>
      </c>
      <c r="F175" s="9" t="s">
        <v>4</v>
      </c>
      <c r="G175" s="9" t="s">
        <v>5</v>
      </c>
      <c r="H175" s="10" t="s">
        <v>6</v>
      </c>
      <c r="I175" s="11" t="s">
        <v>7</v>
      </c>
      <c r="J175" s="12"/>
      <c r="K175" s="5">
        <v>175</v>
      </c>
    </row>
    <row r="176" spans="1:11" ht="31.35" customHeight="1">
      <c r="A176" s="254"/>
      <c r="B176" s="13"/>
      <c r="C176" s="34">
        <v>1</v>
      </c>
      <c r="D176" s="40" t="s">
        <v>250</v>
      </c>
      <c r="E176" s="16" t="str">
        <f>VLOOKUP(D176,[1]TDSheet!$A$1:$F$1029,5,0)</f>
        <v xml:space="preserve">Крышка топливного бака верхняя правая ZONTES ZT350 R1 (темно-серая), </v>
      </c>
      <c r="F176" s="17" t="s">
        <v>251</v>
      </c>
      <c r="G176" s="16" t="s">
        <v>252</v>
      </c>
      <c r="H176" s="27">
        <v>1</v>
      </c>
      <c r="I176" s="33" t="s">
        <v>59</v>
      </c>
      <c r="J176" s="20"/>
      <c r="K176" s="1">
        <v>176</v>
      </c>
    </row>
    <row r="177" spans="1:11" ht="31.35" customHeight="1">
      <c r="A177" s="254"/>
      <c r="B177" s="13"/>
      <c r="C177" s="34"/>
      <c r="D177" s="40" t="s">
        <v>253</v>
      </c>
      <c r="E177" s="16" t="str">
        <f>VLOOKUP(D177,[1]TDSheet!$A$1:$F$1029,5,0)</f>
        <v xml:space="preserve">Крышка топливного бака верхняя правая ZONTES ZT350 R1, </v>
      </c>
      <c r="F177" s="17" t="s">
        <v>254</v>
      </c>
      <c r="G177" s="16" t="s">
        <v>255</v>
      </c>
      <c r="H177" s="27">
        <v>1</v>
      </c>
      <c r="I177" s="33" t="s">
        <v>63</v>
      </c>
      <c r="J177" s="20"/>
      <c r="K177" s="5">
        <v>177</v>
      </c>
    </row>
    <row r="178" spans="1:11" ht="31.35" customHeight="1">
      <c r="A178" s="254"/>
      <c r="B178" s="13"/>
      <c r="C178" s="34"/>
      <c r="D178" s="15" t="s">
        <v>256</v>
      </c>
      <c r="E178" s="16" t="str">
        <f>VLOOKUP(D178,[1]TDSheet!$A$1:$F$1029,5,0)</f>
        <v xml:space="preserve">Крышка топливного бака верхняя правая ZONTES ZT350 R1 (серебристая), </v>
      </c>
      <c r="F178" s="17" t="s">
        <v>257</v>
      </c>
      <c r="G178" s="16" t="s">
        <v>258</v>
      </c>
      <c r="H178" s="27">
        <v>1</v>
      </c>
      <c r="I178" s="33" t="s">
        <v>67</v>
      </c>
      <c r="J178" s="20"/>
      <c r="K178" s="1">
        <v>178</v>
      </c>
    </row>
    <row r="179" spans="1:11" ht="31.35" customHeight="1">
      <c r="A179" s="254"/>
      <c r="B179" s="13"/>
      <c r="C179" s="34">
        <v>2</v>
      </c>
      <c r="D179" s="27" t="s">
        <v>38</v>
      </c>
      <c r="E179" s="16" t="str">
        <f>VLOOKUP(D179,[1]TDSheet!$A$1:$F$1029,5,0)</f>
        <v xml:space="preserve">Болт М6х16, </v>
      </c>
      <c r="F179" s="17" t="s">
        <v>39</v>
      </c>
      <c r="G179" s="16" t="s">
        <v>40</v>
      </c>
      <c r="H179" s="18">
        <v>14</v>
      </c>
      <c r="I179" s="33"/>
      <c r="J179" s="20"/>
      <c r="K179" s="5">
        <v>179</v>
      </c>
    </row>
    <row r="180" spans="1:11" ht="31.35" customHeight="1">
      <c r="A180" s="254"/>
      <c r="B180" s="13"/>
      <c r="C180" s="34">
        <v>3</v>
      </c>
      <c r="D180" s="27" t="s">
        <v>180</v>
      </c>
      <c r="E180" s="16" t="e">
        <f>VLOOKUP(D180,[1]TDSheet!$A$1:$F$1029,5,0)</f>
        <v>#N/A</v>
      </c>
      <c r="F180" s="17" t="s">
        <v>181</v>
      </c>
      <c r="G180" s="16" t="s">
        <v>182</v>
      </c>
      <c r="H180" s="27">
        <v>8</v>
      </c>
      <c r="I180" s="33"/>
      <c r="J180" s="20"/>
      <c r="K180" s="1">
        <v>180</v>
      </c>
    </row>
    <row r="181" spans="1:11" ht="31.35" customHeight="1">
      <c r="A181" s="254"/>
      <c r="B181" s="13"/>
      <c r="C181" s="34">
        <v>4</v>
      </c>
      <c r="D181" s="27" t="s">
        <v>183</v>
      </c>
      <c r="E181" s="16" t="e">
        <f>VLOOKUP(D181,[1]TDSheet!$A$1:$F$1029,5,0)</f>
        <v>#N/A</v>
      </c>
      <c r="F181" s="17" t="s">
        <v>184</v>
      </c>
      <c r="G181" s="16" t="s">
        <v>185</v>
      </c>
      <c r="H181" s="18">
        <v>8</v>
      </c>
      <c r="I181" s="33"/>
      <c r="J181" s="20"/>
      <c r="K181" s="5">
        <v>181</v>
      </c>
    </row>
    <row r="182" spans="1:11" ht="31.35" customHeight="1">
      <c r="A182" s="254"/>
      <c r="B182" s="13"/>
      <c r="C182" s="34">
        <v>5</v>
      </c>
      <c r="D182" s="27" t="s">
        <v>259</v>
      </c>
      <c r="E182" s="16" t="str">
        <f>VLOOKUP(D182,[1]TDSheet!$A$1:$F$1029,5,0)</f>
        <v xml:space="preserve">Клипса ZONTES ZT125-350 , </v>
      </c>
      <c r="F182" s="17" t="s">
        <v>260</v>
      </c>
      <c r="G182" s="16" t="s">
        <v>261</v>
      </c>
      <c r="H182" s="18">
        <v>4</v>
      </c>
      <c r="I182" s="19"/>
      <c r="J182" s="20"/>
      <c r="K182" s="1">
        <v>182</v>
      </c>
    </row>
    <row r="183" spans="1:11" ht="31.35" customHeight="1">
      <c r="A183" s="254"/>
      <c r="B183" s="13"/>
      <c r="C183" s="34">
        <v>6</v>
      </c>
      <c r="D183" s="27" t="s">
        <v>35</v>
      </c>
      <c r="E183" s="16" t="e">
        <f>VLOOKUP(D183,[1]TDSheet!$A$1:$F$1029,5,0)</f>
        <v>#N/A</v>
      </c>
      <c r="F183" s="17" t="s">
        <v>36</v>
      </c>
      <c r="G183" s="16" t="s">
        <v>37</v>
      </c>
      <c r="H183" s="18">
        <v>6</v>
      </c>
      <c r="I183" s="19"/>
      <c r="J183" s="20"/>
      <c r="K183" s="5">
        <v>183</v>
      </c>
    </row>
    <row r="184" spans="1:11" ht="31.35" customHeight="1">
      <c r="A184" s="254"/>
      <c r="B184" s="13"/>
      <c r="C184" s="34">
        <v>7</v>
      </c>
      <c r="D184" s="27" t="s">
        <v>32</v>
      </c>
      <c r="E184" s="16" t="str">
        <f>VLOOKUP(D184,[1]TDSheet!$A$1:$F$1029,5,0)</f>
        <v xml:space="preserve">Шайба уплотнительная 8,5х14х1 ZONTES ZT125-350, </v>
      </c>
      <c r="F184" s="17" t="s">
        <v>33</v>
      </c>
      <c r="G184" s="16" t="s">
        <v>34</v>
      </c>
      <c r="H184" s="18">
        <v>6</v>
      </c>
      <c r="I184" s="19"/>
      <c r="J184" s="20"/>
      <c r="K184" s="1">
        <v>184</v>
      </c>
    </row>
    <row r="185" spans="1:11" ht="31.35" customHeight="1">
      <c r="A185" s="254"/>
      <c r="B185" s="13"/>
      <c r="C185" s="34">
        <v>8</v>
      </c>
      <c r="D185" s="18" t="s">
        <v>210</v>
      </c>
      <c r="E185" s="16" t="str">
        <f>VLOOKUP(D185,[1]TDSheet!$A$1:$F$1029,5,0)</f>
        <v xml:space="preserve">Шайба уплотнительная резиновая ZONTES ZT125-350, </v>
      </c>
      <c r="F185" s="17" t="s">
        <v>211</v>
      </c>
      <c r="G185" s="16" t="s">
        <v>212</v>
      </c>
      <c r="H185" s="27">
        <v>2</v>
      </c>
      <c r="I185" s="19"/>
      <c r="J185" s="20"/>
      <c r="K185" s="5">
        <v>185</v>
      </c>
    </row>
    <row r="186" spans="1:11" ht="31.35" customHeight="1">
      <c r="A186" s="254"/>
      <c r="B186" s="13"/>
      <c r="C186" s="34">
        <v>9</v>
      </c>
      <c r="D186" s="15" t="s">
        <v>262</v>
      </c>
      <c r="E186" s="16" t="str">
        <f>VLOOKUP(D186,[1]TDSheet!$A$1:$F$1029,5,0)</f>
        <v xml:space="preserve">Облицовка топливного бака правая ZONTES ZT350 R1 (синяя), </v>
      </c>
      <c r="F186" s="17" t="s">
        <v>263</v>
      </c>
      <c r="G186" s="16" t="s">
        <v>264</v>
      </c>
      <c r="H186" s="27">
        <v>1</v>
      </c>
      <c r="I186" s="33" t="s">
        <v>59</v>
      </c>
      <c r="J186" s="20"/>
      <c r="K186" s="1">
        <v>186</v>
      </c>
    </row>
    <row r="187" spans="1:11" ht="31.35" customHeight="1">
      <c r="A187" s="254"/>
      <c r="B187" s="13"/>
      <c r="C187" s="34"/>
      <c r="D187" s="15" t="s">
        <v>265</v>
      </c>
      <c r="E187" s="16" t="str">
        <f>VLOOKUP(D187,[1]TDSheet!$A$1:$F$1029,5,0)</f>
        <v xml:space="preserve">Облицовка топливного бака правая ZONTES ZT350 R1, </v>
      </c>
      <c r="F187" s="17" t="s">
        <v>266</v>
      </c>
      <c r="G187" s="16" t="s">
        <v>267</v>
      </c>
      <c r="H187" s="27">
        <v>1</v>
      </c>
      <c r="I187" s="33" t="s">
        <v>268</v>
      </c>
      <c r="J187" s="20"/>
      <c r="K187" s="5">
        <v>187</v>
      </c>
    </row>
    <row r="188" spans="1:11" ht="31.35" customHeight="1">
      <c r="A188" s="254"/>
      <c r="B188" s="13"/>
      <c r="C188" s="34">
        <v>10</v>
      </c>
      <c r="D188" s="27" t="s">
        <v>50</v>
      </c>
      <c r="E188" s="16" t="str">
        <f>VLOOKUP(D188,[1]TDSheet!$A$1:$F$1029,5,0)</f>
        <v xml:space="preserve">Клипса металлическая ZONTES ZT125-350, </v>
      </c>
      <c r="F188" s="17" t="s">
        <v>51</v>
      </c>
      <c r="G188" s="16" t="s">
        <v>52</v>
      </c>
      <c r="H188" s="27">
        <v>14</v>
      </c>
      <c r="I188" s="19"/>
      <c r="J188" s="20"/>
      <c r="K188" s="1">
        <v>188</v>
      </c>
    </row>
    <row r="189" spans="1:11" ht="31.35" customHeight="1">
      <c r="A189" s="254"/>
      <c r="B189" s="13"/>
      <c r="C189" s="34">
        <v>11</v>
      </c>
      <c r="D189" s="40" t="s">
        <v>269</v>
      </c>
      <c r="E189" s="16" t="str">
        <f>VLOOKUP(D189,[1]TDSheet!$A$1:$F$1029,5,0)</f>
        <v xml:space="preserve">Крышка топливного бака верхняя левая ZONTES ZT350 R1 (темно-серая), </v>
      </c>
      <c r="F189" s="17" t="s">
        <v>270</v>
      </c>
      <c r="G189" s="16" t="s">
        <v>271</v>
      </c>
      <c r="H189" s="27">
        <v>1</v>
      </c>
      <c r="I189" s="33" t="s">
        <v>59</v>
      </c>
      <c r="J189" s="20"/>
      <c r="K189" s="5">
        <v>189</v>
      </c>
    </row>
    <row r="190" spans="1:11" ht="31.35" customHeight="1">
      <c r="A190" s="254"/>
      <c r="B190" s="13"/>
      <c r="C190" s="34"/>
      <c r="D190" s="40" t="s">
        <v>272</v>
      </c>
      <c r="E190" s="16" t="str">
        <f>VLOOKUP(D190,[1]TDSheet!$A$1:$F$1029,5,0)</f>
        <v xml:space="preserve">Крышка топливного бака верхняя левая ZONTES ZT350 R1, </v>
      </c>
      <c r="F190" s="17" t="s">
        <v>273</v>
      </c>
      <c r="G190" s="16" t="s">
        <v>274</v>
      </c>
      <c r="H190" s="27">
        <v>1</v>
      </c>
      <c r="I190" s="33" t="s">
        <v>63</v>
      </c>
      <c r="J190" s="20"/>
      <c r="K190" s="1">
        <v>190</v>
      </c>
    </row>
    <row r="191" spans="1:11" ht="31.35" customHeight="1">
      <c r="A191" s="254"/>
      <c r="B191" s="13"/>
      <c r="C191" s="34"/>
      <c r="D191" s="15" t="s">
        <v>275</v>
      </c>
      <c r="E191" s="16" t="str">
        <f>VLOOKUP(D191,[1]TDSheet!$A$1:$F$1029,5,0)</f>
        <v xml:space="preserve">Крышка топливного бака верхняя левая ZONTES ZT350 R1 (серебристая), </v>
      </c>
      <c r="F191" s="17" t="s">
        <v>276</v>
      </c>
      <c r="G191" s="16" t="s">
        <v>277</v>
      </c>
      <c r="H191" s="27">
        <v>1</v>
      </c>
      <c r="I191" s="33" t="s">
        <v>67</v>
      </c>
      <c r="J191" s="20"/>
      <c r="K191" s="5">
        <v>191</v>
      </c>
    </row>
    <row r="192" spans="1:11" ht="31.35" customHeight="1">
      <c r="A192" s="254"/>
      <c r="B192" s="13"/>
      <c r="C192" s="34">
        <v>12</v>
      </c>
      <c r="D192" s="51" t="s">
        <v>278</v>
      </c>
      <c r="E192" s="16" t="str">
        <f>VLOOKUP(D192,[1]TDSheet!$A$1:$F$1029,5,0)</f>
        <v xml:space="preserve">Облицовка топливного бака левая ZONTES ZT350 R1 (синяя) , </v>
      </c>
      <c r="F192" s="17" t="s">
        <v>279</v>
      </c>
      <c r="G192" s="16" t="s">
        <v>280</v>
      </c>
      <c r="H192" s="27">
        <v>1</v>
      </c>
      <c r="I192" s="33" t="s">
        <v>59</v>
      </c>
      <c r="J192" s="20"/>
      <c r="K192" s="1">
        <v>192</v>
      </c>
    </row>
    <row r="193" spans="1:11" ht="31.35" customHeight="1">
      <c r="A193" s="254"/>
      <c r="B193" s="13"/>
      <c r="C193" s="34"/>
      <c r="D193" s="51" t="s">
        <v>281</v>
      </c>
      <c r="E193" s="16" t="str">
        <f>VLOOKUP(D193,[1]TDSheet!$A$1:$F$1029,5,0)</f>
        <v xml:space="preserve">Облицовка топливного бака левая ZONTES ZT350 R1 (серая), </v>
      </c>
      <c r="F193" s="17" t="s">
        <v>282</v>
      </c>
      <c r="G193" s="16" t="s">
        <v>283</v>
      </c>
      <c r="H193" s="27">
        <v>1</v>
      </c>
      <c r="I193" s="33" t="s">
        <v>268</v>
      </c>
      <c r="J193" s="20"/>
      <c r="K193" s="5">
        <v>193</v>
      </c>
    </row>
    <row r="194" spans="1:11" ht="31.35" customHeight="1">
      <c r="A194" s="254"/>
      <c r="B194" s="13"/>
      <c r="C194" s="34">
        <v>13</v>
      </c>
      <c r="D194" s="18" t="s">
        <v>284</v>
      </c>
      <c r="E194" s="16" t="e">
        <f>VLOOKUP(D194,[1]TDSheet!$A$1:$F$1029,5,0)</f>
        <v>#N/A</v>
      </c>
      <c r="F194" s="17" t="s">
        <v>285</v>
      </c>
      <c r="G194" s="16" t="s">
        <v>286</v>
      </c>
      <c r="H194" s="52">
        <v>1</v>
      </c>
      <c r="I194" s="26"/>
      <c r="J194" s="20"/>
      <c r="K194" s="1">
        <v>194</v>
      </c>
    </row>
    <row r="195" spans="1:11" ht="31.35" customHeight="1">
      <c r="A195" s="254"/>
      <c r="B195" s="13"/>
      <c r="C195" s="34"/>
      <c r="D195" s="27"/>
      <c r="E195" s="16" t="e">
        <f>VLOOKUP(D195,[1]TDSheet!$A$1:$F$1029,5,0)</f>
        <v>#N/A</v>
      </c>
      <c r="F195" s="17"/>
      <c r="G195" s="16"/>
      <c r="H195" s="27"/>
      <c r="I195" s="26"/>
      <c r="J195" s="20"/>
      <c r="K195" s="5">
        <v>195</v>
      </c>
    </row>
    <row r="196" spans="1:11" ht="31.35" customHeight="1">
      <c r="A196" s="254"/>
      <c r="B196" s="13"/>
      <c r="C196" s="34"/>
      <c r="D196" s="27"/>
      <c r="E196" s="16" t="e">
        <f>VLOOKUP(D196,[1]TDSheet!$A$1:$F$1029,5,0)</f>
        <v>#N/A</v>
      </c>
      <c r="F196" s="17"/>
      <c r="G196" s="16"/>
      <c r="H196" s="18"/>
      <c r="I196" s="26"/>
      <c r="J196" s="20"/>
      <c r="K196" s="1">
        <v>196</v>
      </c>
    </row>
    <row r="197" spans="1:11" ht="31.35" customHeight="1">
      <c r="A197" s="254"/>
      <c r="B197" s="13"/>
      <c r="C197" s="34"/>
      <c r="D197" s="27"/>
      <c r="E197" s="16" t="e">
        <f>VLOOKUP(D197,[1]TDSheet!$A$1:$F$1029,5,0)</f>
        <v>#N/A</v>
      </c>
      <c r="F197" s="17"/>
      <c r="G197" s="16"/>
      <c r="H197" s="18"/>
      <c r="I197" s="26"/>
      <c r="J197" s="20"/>
      <c r="K197" s="5">
        <v>197</v>
      </c>
    </row>
    <row r="198" spans="1:11" ht="31.35" customHeight="1">
      <c r="A198" s="254"/>
      <c r="B198" s="13"/>
      <c r="C198" s="34"/>
      <c r="D198" s="27"/>
      <c r="E198" s="16" t="e">
        <f>VLOOKUP(D198,[1]TDSheet!$A$1:$F$1029,5,0)</f>
        <v>#N/A</v>
      </c>
      <c r="F198" s="17"/>
      <c r="G198" s="16"/>
      <c r="H198" s="18"/>
      <c r="I198" s="26"/>
      <c r="J198" s="20"/>
      <c r="K198" s="1">
        <v>198</v>
      </c>
    </row>
    <row r="199" spans="1:11" ht="31.35" customHeight="1">
      <c r="A199" s="254"/>
      <c r="C199" s="34"/>
      <c r="D199" s="27"/>
      <c r="E199" s="16" t="e">
        <f>VLOOKUP(D199,[1]TDSheet!$A$1:$F$1029,5,0)</f>
        <v>#N/A</v>
      </c>
      <c r="F199" s="17"/>
      <c r="G199" s="16"/>
      <c r="H199" s="18"/>
      <c r="I199" s="26"/>
      <c r="J199" s="20"/>
      <c r="K199" s="5">
        <v>199</v>
      </c>
    </row>
    <row r="200" spans="1:11" ht="31.35" customHeight="1">
      <c r="A200" s="255"/>
      <c r="C200" s="34"/>
      <c r="D200" s="22"/>
      <c r="E200" s="16" t="e">
        <f>VLOOKUP(D200,[1]TDSheet!$A$1:$F$1029,5,0)</f>
        <v>#N/A</v>
      </c>
      <c r="F200" s="28"/>
      <c r="G200" s="28"/>
      <c r="H200" s="27"/>
      <c r="I200" s="26"/>
      <c r="J200" s="20"/>
      <c r="K200" s="1">
        <v>200</v>
      </c>
    </row>
    <row r="201" spans="1:11" ht="31.35" customHeight="1">
      <c r="E201" s="16" t="e">
        <f>VLOOKUP(D201,[1]TDSheet!$A$1:$F$1029,5,0)</f>
        <v>#N/A</v>
      </c>
      <c r="F201" s="2" t="s">
        <v>53</v>
      </c>
      <c r="G201" s="2" t="s">
        <v>53</v>
      </c>
      <c r="J201" s="20"/>
      <c r="K201" s="5">
        <v>201</v>
      </c>
    </row>
    <row r="202" spans="1:11" ht="31.35" customHeight="1">
      <c r="C202" s="29" t="s">
        <v>54</v>
      </c>
      <c r="D202" s="29"/>
      <c r="E202" s="16" t="e">
        <f>VLOOKUP(D202,[1]TDSheet!$A$1:$F$1029,5,0)</f>
        <v>#N/A</v>
      </c>
      <c r="F202" s="29"/>
      <c r="G202" s="29"/>
      <c r="H202" s="29"/>
      <c r="I202" s="29"/>
      <c r="J202" s="20"/>
      <c r="K202" s="1">
        <v>202</v>
      </c>
    </row>
    <row r="203" spans="1:11" ht="31.35" customHeight="1">
      <c r="A203" s="30" t="s">
        <v>287</v>
      </c>
      <c r="B203" s="31"/>
      <c r="E203" s="16" t="e">
        <f>VLOOKUP(D203,[1]TDSheet!$A$1:$F$1029,5,0)</f>
        <v>#N/A</v>
      </c>
      <c r="F203" s="2" t="s">
        <v>53</v>
      </c>
      <c r="G203" s="2" t="s">
        <v>53</v>
      </c>
      <c r="J203" s="20"/>
      <c r="K203" s="5">
        <v>203</v>
      </c>
    </row>
    <row r="204" spans="1:11" s="5" customFormat="1" ht="31.35" customHeight="1">
      <c r="A204" s="256"/>
      <c r="B204" s="7"/>
      <c r="C204" s="8" t="s">
        <v>1</v>
      </c>
      <c r="D204" s="9" t="s">
        <v>2</v>
      </c>
      <c r="E204" s="16" t="e">
        <f>VLOOKUP(D204,[1]TDSheet!$A$1:$F$1029,5,0)</f>
        <v>#N/A</v>
      </c>
      <c r="F204" s="9" t="s">
        <v>4</v>
      </c>
      <c r="G204" s="9" t="s">
        <v>5</v>
      </c>
      <c r="H204" s="10" t="s">
        <v>6</v>
      </c>
      <c r="I204" s="11" t="s">
        <v>7</v>
      </c>
      <c r="J204" s="12"/>
      <c r="K204" s="1">
        <v>204</v>
      </c>
    </row>
    <row r="205" spans="1:11" ht="31.35" customHeight="1">
      <c r="A205" s="254"/>
      <c r="B205" s="13"/>
      <c r="C205" s="34">
        <v>1</v>
      </c>
      <c r="D205" s="40" t="s">
        <v>288</v>
      </c>
      <c r="E205" s="16" t="str">
        <f>VLOOKUP(D205,[1]TDSheet!$A$1:$F$1029,5,0)</f>
        <v xml:space="preserve">Облицовка топливного бака ZONTES ZT350 R1 (синяя), </v>
      </c>
      <c r="F205" s="17" t="s">
        <v>289</v>
      </c>
      <c r="G205" s="16" t="s">
        <v>290</v>
      </c>
      <c r="H205" s="27">
        <v>1</v>
      </c>
      <c r="I205" s="33" t="s">
        <v>59</v>
      </c>
      <c r="J205" s="20"/>
      <c r="K205" s="5">
        <v>205</v>
      </c>
    </row>
    <row r="206" spans="1:11" ht="31.35" customHeight="1">
      <c r="A206" s="254"/>
      <c r="B206" s="13"/>
      <c r="C206" s="34"/>
      <c r="D206" s="40" t="s">
        <v>291</v>
      </c>
      <c r="E206" s="16" t="str">
        <f>VLOOKUP(D206,[1]TDSheet!$A$1:$F$1029,5,0)</f>
        <v xml:space="preserve">Облицовка топливного бака ZONTES ZT350 R1, </v>
      </c>
      <c r="F206" s="17" t="s">
        <v>292</v>
      </c>
      <c r="G206" s="16" t="s">
        <v>293</v>
      </c>
      <c r="H206" s="27">
        <v>1</v>
      </c>
      <c r="I206" s="33" t="s">
        <v>63</v>
      </c>
      <c r="J206" s="20"/>
      <c r="K206" s="1">
        <v>206</v>
      </c>
    </row>
    <row r="207" spans="1:11" ht="31.35" customHeight="1">
      <c r="A207" s="254"/>
      <c r="B207" s="13"/>
      <c r="C207" s="34"/>
      <c r="D207" s="15" t="s">
        <v>294</v>
      </c>
      <c r="E207" s="16" t="str">
        <f>VLOOKUP(D207,[1]TDSheet!$A$1:$F$1029,5,0)</f>
        <v xml:space="preserve">Облицовка топливного бака ZONTES ZT350 R1 (темно-серая), </v>
      </c>
      <c r="F207" s="17" t="s">
        <v>295</v>
      </c>
      <c r="G207" s="16" t="s">
        <v>296</v>
      </c>
      <c r="H207" s="27">
        <v>1</v>
      </c>
      <c r="I207" s="33" t="s">
        <v>67</v>
      </c>
      <c r="J207" s="20"/>
      <c r="K207" s="5">
        <v>207</v>
      </c>
    </row>
    <row r="208" spans="1:11" ht="31.35" customHeight="1">
      <c r="A208" s="254"/>
      <c r="B208" s="13"/>
      <c r="C208" s="34">
        <v>2</v>
      </c>
      <c r="D208" s="22" t="s">
        <v>297</v>
      </c>
      <c r="E208" s="16" t="str">
        <f>VLOOKUP(D208,[1]TDSheet!$A$1:$F$1029,5,0)</f>
        <v xml:space="preserve">Крышка топливного бака (синяя) ZONTES ZT350 R1, </v>
      </c>
      <c r="F208" s="17" t="s">
        <v>298</v>
      </c>
      <c r="G208" s="16" t="s">
        <v>299</v>
      </c>
      <c r="H208" s="18">
        <v>1</v>
      </c>
      <c r="I208" s="33" t="s">
        <v>59</v>
      </c>
      <c r="J208" s="20"/>
      <c r="K208" s="1">
        <v>208</v>
      </c>
    </row>
    <row r="209" spans="1:11" ht="31.35" customHeight="1">
      <c r="A209" s="254"/>
      <c r="B209" s="13"/>
      <c r="C209" s="34"/>
      <c r="D209" s="53" t="s">
        <v>300</v>
      </c>
      <c r="E209" s="16" t="str">
        <f>VLOOKUP(D209,[1]TDSheet!$A$1:$F$1029,5,0)</f>
        <v xml:space="preserve">Крышка топливного бака (серая) ZONTES ZT350 R1, </v>
      </c>
      <c r="F209" s="17" t="s">
        <v>301</v>
      </c>
      <c r="G209" s="16" t="s">
        <v>302</v>
      </c>
      <c r="H209" s="18">
        <v>1</v>
      </c>
      <c r="I209" s="33" t="s">
        <v>63</v>
      </c>
      <c r="J209" s="20"/>
      <c r="K209" s="5">
        <v>209</v>
      </c>
    </row>
    <row r="210" spans="1:11" ht="31.35" customHeight="1">
      <c r="A210" s="254"/>
      <c r="B210" s="13"/>
      <c r="C210" s="34"/>
      <c r="D210" s="54" t="s">
        <v>303</v>
      </c>
      <c r="E210" s="16" t="str">
        <f>VLOOKUP(D210,[1]TDSheet!$A$1:$F$1029,5,0)</f>
        <v xml:space="preserve">Крышка топливного бака ZONTES ZT350 R1 (темно-серая), </v>
      </c>
      <c r="F210" s="17" t="s">
        <v>304</v>
      </c>
      <c r="G210" s="16" t="s">
        <v>305</v>
      </c>
      <c r="H210" s="18">
        <v>1</v>
      </c>
      <c r="I210" s="33" t="s">
        <v>67</v>
      </c>
      <c r="J210" s="20"/>
      <c r="K210" s="1">
        <v>210</v>
      </c>
    </row>
    <row r="211" spans="1:11" ht="31.35" customHeight="1">
      <c r="A211" s="254"/>
      <c r="B211" s="13"/>
      <c r="C211" s="34">
        <v>3</v>
      </c>
      <c r="D211" s="27" t="s">
        <v>38</v>
      </c>
      <c r="E211" s="16" t="str">
        <f>VLOOKUP(D211,[1]TDSheet!$A$1:$F$1029,5,0)</f>
        <v xml:space="preserve">Болт М6х16, </v>
      </c>
      <c r="F211" s="17" t="s">
        <v>39</v>
      </c>
      <c r="G211" s="16" t="s">
        <v>40</v>
      </c>
      <c r="H211" s="27">
        <v>2</v>
      </c>
      <c r="I211" s="33"/>
      <c r="J211" s="20"/>
      <c r="K211" s="5">
        <v>211</v>
      </c>
    </row>
    <row r="212" spans="1:11" ht="31.35" customHeight="1">
      <c r="A212" s="254"/>
      <c r="B212" s="13"/>
      <c r="C212" s="34">
        <v>4</v>
      </c>
      <c r="D212" s="22" t="s">
        <v>306</v>
      </c>
      <c r="E212" s="16" t="str">
        <f>VLOOKUP(D212,[1]TDSheet!$A$1:$F$1029,5,0)</f>
        <v xml:space="preserve">Замок топливного бака электронный ZONTES ZT125-350, </v>
      </c>
      <c r="F212" s="17" t="s">
        <v>307</v>
      </c>
      <c r="G212" s="16" t="s">
        <v>308</v>
      </c>
      <c r="H212" s="18">
        <v>1</v>
      </c>
      <c r="I212" s="19"/>
      <c r="J212" s="20"/>
      <c r="K212" s="1">
        <v>212</v>
      </c>
    </row>
    <row r="213" spans="1:11" ht="31.35" customHeight="1">
      <c r="A213" s="254"/>
      <c r="B213" s="13"/>
      <c r="C213" s="32">
        <v>5</v>
      </c>
      <c r="D213" s="27" t="s">
        <v>309</v>
      </c>
      <c r="E213" s="16" t="e">
        <f>VLOOKUP(D213,[1]TDSheet!$A$1:$F$1029,5,0)</f>
        <v>#N/A</v>
      </c>
      <c r="F213" s="17" t="s">
        <v>310</v>
      </c>
      <c r="G213" s="16" t="s">
        <v>311</v>
      </c>
      <c r="H213" s="27">
        <v>1</v>
      </c>
      <c r="I213" s="19"/>
      <c r="J213" s="20"/>
      <c r="K213" s="5">
        <v>213</v>
      </c>
    </row>
    <row r="214" spans="1:11" ht="31.35" customHeight="1">
      <c r="A214" s="254"/>
      <c r="B214" s="13"/>
      <c r="C214" s="32">
        <v>6</v>
      </c>
      <c r="D214" s="27" t="s">
        <v>312</v>
      </c>
      <c r="E214" s="16" t="str">
        <f>VLOOKUP(D214,[1]TDSheet!$A$1:$F$1029,5,0)</f>
        <v xml:space="preserve">Демпфер крышки топливного бака ZONTES ZT125-350, </v>
      </c>
      <c r="F214" s="17" t="s">
        <v>313</v>
      </c>
      <c r="G214" s="16" t="s">
        <v>314</v>
      </c>
      <c r="H214" s="27">
        <v>1</v>
      </c>
      <c r="I214" s="19"/>
      <c r="J214" s="20"/>
      <c r="K214" s="1">
        <v>214</v>
      </c>
    </row>
    <row r="215" spans="1:11" ht="31.35" customHeight="1">
      <c r="A215" s="254"/>
      <c r="B215" s="13"/>
      <c r="C215" s="32">
        <v>7</v>
      </c>
      <c r="D215" s="27" t="s">
        <v>315</v>
      </c>
      <c r="E215" s="16" t="str">
        <f>VLOOKUP(D215,[1]TDSheet!$A$1:$F$1029,5,0)</f>
        <v xml:space="preserve">Кронштейн поворотный крышки бака ZONTES ZT350 R1, </v>
      </c>
      <c r="F215" s="17" t="s">
        <v>316</v>
      </c>
      <c r="G215" s="16" t="s">
        <v>317</v>
      </c>
      <c r="H215" s="27">
        <v>1</v>
      </c>
      <c r="I215" s="19" t="s">
        <v>318</v>
      </c>
      <c r="J215" s="20"/>
      <c r="K215" s="5">
        <v>215</v>
      </c>
    </row>
    <row r="216" spans="1:11" ht="31.35" customHeight="1">
      <c r="A216" s="254"/>
      <c r="B216" s="13"/>
      <c r="C216" s="32"/>
      <c r="D216" s="40" t="s">
        <v>319</v>
      </c>
      <c r="E216" s="16" t="e">
        <f>VLOOKUP(D216,[1]TDSheet!$A$1:$F$1029,5,0)</f>
        <v>#N/A</v>
      </c>
      <c r="F216" s="17" t="s">
        <v>320</v>
      </c>
      <c r="G216" s="16" t="s">
        <v>321</v>
      </c>
      <c r="H216" s="27">
        <v>1</v>
      </c>
      <c r="I216" s="33" t="s">
        <v>322</v>
      </c>
      <c r="J216" s="20"/>
      <c r="K216" s="1">
        <v>216</v>
      </c>
    </row>
    <row r="217" spans="1:11" ht="31.35" customHeight="1">
      <c r="A217" s="254"/>
      <c r="B217" s="13"/>
      <c r="C217" s="34">
        <v>8</v>
      </c>
      <c r="D217" s="55" t="s">
        <v>323</v>
      </c>
      <c r="E217" s="16" t="str">
        <f>VLOOKUP(D217,[1]TDSheet!$A$1:$F$1029,5,0)</f>
        <v xml:space="preserve">Пружина крышки топливного бака ZONTES ZT125-350, </v>
      </c>
      <c r="F217" s="55" t="s">
        <v>324</v>
      </c>
      <c r="G217" s="55" t="s">
        <v>325</v>
      </c>
      <c r="H217" s="27">
        <v>1</v>
      </c>
      <c r="I217" s="19"/>
      <c r="J217" s="20"/>
      <c r="K217" s="5">
        <v>217</v>
      </c>
    </row>
    <row r="218" spans="1:11" ht="31.35" customHeight="1">
      <c r="A218" s="254"/>
      <c r="B218" s="13"/>
      <c r="C218" s="34">
        <v>9</v>
      </c>
      <c r="D218" s="51" t="s">
        <v>326</v>
      </c>
      <c r="E218" s="16" t="str">
        <f>VLOOKUP(D218,[1]TDSheet!$A$1:$F$1029,5,0)</f>
        <v xml:space="preserve">Кольцо стопорное крышки бака ZONTES ZT350 T, </v>
      </c>
      <c r="F218" s="17" t="s">
        <v>327</v>
      </c>
      <c r="G218" s="16" t="s">
        <v>328</v>
      </c>
      <c r="H218" s="18">
        <v>1</v>
      </c>
      <c r="I218" s="19"/>
      <c r="J218" s="20"/>
      <c r="K218" s="1">
        <v>218</v>
      </c>
    </row>
    <row r="219" spans="1:11" ht="31.35" customHeight="1">
      <c r="A219" s="254"/>
      <c r="B219" s="13"/>
      <c r="C219" s="34">
        <v>10</v>
      </c>
      <c r="D219" s="56" t="s">
        <v>329</v>
      </c>
      <c r="E219" s="16" t="str">
        <f>VLOOKUP(D219,[1]TDSheet!$A$1:$F$1029,5,0)</f>
        <v xml:space="preserve">Облицовка передняя боковая левая (темно-серый матовый) ZONTES ZT350 R1, </v>
      </c>
      <c r="F219" s="17" t="s">
        <v>330</v>
      </c>
      <c r="G219" s="16" t="s">
        <v>331</v>
      </c>
      <c r="H219" s="18">
        <v>1</v>
      </c>
      <c r="I219" s="33" t="s">
        <v>59</v>
      </c>
      <c r="J219" s="20"/>
      <c r="K219" s="5">
        <v>219</v>
      </c>
    </row>
    <row r="220" spans="1:11" ht="31.35" customHeight="1">
      <c r="A220" s="254"/>
      <c r="B220" s="13"/>
      <c r="C220" s="34"/>
      <c r="D220" s="56" t="s">
        <v>332</v>
      </c>
      <c r="E220" s="16" t="str">
        <f>VLOOKUP(D220,[1]TDSheet!$A$1:$F$1029,5,0)</f>
        <v xml:space="preserve">Облицовка передняя боковая левая (матовая) ZONTES ZT350 R1, </v>
      </c>
      <c r="F220" s="17" t="s">
        <v>333</v>
      </c>
      <c r="G220" s="16" t="s">
        <v>334</v>
      </c>
      <c r="H220" s="18">
        <v>1</v>
      </c>
      <c r="I220" s="33" t="s">
        <v>63</v>
      </c>
      <c r="J220" s="20"/>
      <c r="K220" s="1">
        <v>220</v>
      </c>
    </row>
    <row r="221" spans="1:11" ht="31.35" customHeight="1">
      <c r="A221" s="254"/>
      <c r="B221" s="13"/>
      <c r="C221" s="34"/>
      <c r="D221" s="54" t="s">
        <v>335</v>
      </c>
      <c r="E221" s="16" t="str">
        <f>VLOOKUP(D221,[1]TDSheet!$A$1:$F$1029,5,0)</f>
        <v xml:space="preserve">Облицовка передняя боковая левая ZONTES ZT350 R1 (темно-серая/серебристая), </v>
      </c>
      <c r="F221" s="17" t="s">
        <v>336</v>
      </c>
      <c r="G221" s="16" t="s">
        <v>337</v>
      </c>
      <c r="H221" s="18">
        <v>1</v>
      </c>
      <c r="I221" s="33" t="s">
        <v>67</v>
      </c>
      <c r="J221" s="20"/>
      <c r="K221" s="5">
        <v>221</v>
      </c>
    </row>
    <row r="222" spans="1:11" ht="31.35" customHeight="1">
      <c r="A222" s="254"/>
      <c r="B222" s="13"/>
      <c r="C222" s="34">
        <v>11</v>
      </c>
      <c r="D222" s="56" t="s">
        <v>338</v>
      </c>
      <c r="E222" s="16" t="str">
        <f>VLOOKUP(D222,[1]TDSheet!$A$1:$F$1029,5,0)</f>
        <v xml:space="preserve">Облицовка передняя боковая правая (серая,матовая) ZONTES ZT350 R1, </v>
      </c>
      <c r="F222" s="17" t="s">
        <v>339</v>
      </c>
      <c r="G222" s="16" t="s">
        <v>340</v>
      </c>
      <c r="H222" s="18">
        <v>1</v>
      </c>
      <c r="I222" s="33" t="s">
        <v>59</v>
      </c>
      <c r="J222" s="20"/>
      <c r="K222" s="1">
        <v>222</v>
      </c>
    </row>
    <row r="223" spans="1:11" ht="31.35" customHeight="1">
      <c r="A223" s="254"/>
      <c r="B223" s="13"/>
      <c r="C223" s="34"/>
      <c r="D223" s="56" t="s">
        <v>341</v>
      </c>
      <c r="E223" s="16" t="str">
        <f>VLOOKUP(D223,[1]TDSheet!$A$1:$F$1029,5,0)</f>
        <v xml:space="preserve">Облицовка передняя боковая правая (матовая) ZONTES ZT350 R1, </v>
      </c>
      <c r="F223" s="17" t="s">
        <v>342</v>
      </c>
      <c r="G223" s="16" t="s">
        <v>343</v>
      </c>
      <c r="H223" s="18">
        <v>1</v>
      </c>
      <c r="I223" s="33" t="s">
        <v>63</v>
      </c>
      <c r="J223" s="20"/>
      <c r="K223" s="5">
        <v>223</v>
      </c>
    </row>
    <row r="224" spans="1:11" ht="31.35" customHeight="1">
      <c r="A224" s="254"/>
      <c r="B224" s="13"/>
      <c r="C224" s="34"/>
      <c r="D224" s="54" t="s">
        <v>344</v>
      </c>
      <c r="E224" s="16" t="str">
        <f>VLOOKUP(D224,[1]TDSheet!$A$1:$F$1029,5,0)</f>
        <v xml:space="preserve">Облицовка передняя боковая правая ZONTES ZT350 R1 (темно-серая/серебристая), </v>
      </c>
      <c r="F224" s="17" t="s">
        <v>345</v>
      </c>
      <c r="G224" s="16" t="s">
        <v>346</v>
      </c>
      <c r="H224" s="18">
        <v>1</v>
      </c>
      <c r="I224" s="33" t="s">
        <v>67</v>
      </c>
      <c r="J224" s="20"/>
      <c r="K224" s="1">
        <v>224</v>
      </c>
    </row>
    <row r="225" spans="1:11" ht="31.35" customHeight="1">
      <c r="A225" s="254"/>
      <c r="B225" s="13"/>
      <c r="C225" s="34">
        <v>12</v>
      </c>
      <c r="D225" s="27" t="s">
        <v>259</v>
      </c>
      <c r="E225" s="16" t="str">
        <f>VLOOKUP(D225,[1]TDSheet!$A$1:$F$1029,5,0)</f>
        <v xml:space="preserve">Клипса ZONTES ZT125-350 , </v>
      </c>
      <c r="F225" s="17" t="s">
        <v>260</v>
      </c>
      <c r="G225" s="16" t="s">
        <v>261</v>
      </c>
      <c r="H225" s="18">
        <v>2</v>
      </c>
      <c r="I225" s="26"/>
      <c r="J225" s="20"/>
      <c r="K225" s="5">
        <v>225</v>
      </c>
    </row>
    <row r="226" spans="1:11" ht="31.35" customHeight="1">
      <c r="A226" s="254"/>
      <c r="B226" s="13"/>
      <c r="C226" s="34">
        <v>13</v>
      </c>
      <c r="D226" s="18" t="s">
        <v>347</v>
      </c>
      <c r="E226" s="16" t="e">
        <f>VLOOKUP(D226,[1]TDSheet!$A$1:$F$1029,5,0)</f>
        <v>#N/A</v>
      </c>
      <c r="F226" s="17" t="s">
        <v>348</v>
      </c>
      <c r="G226" s="16" t="s">
        <v>349</v>
      </c>
      <c r="H226" s="52">
        <v>2</v>
      </c>
      <c r="I226" s="19" t="s">
        <v>350</v>
      </c>
      <c r="J226" s="20"/>
      <c r="K226" s="1">
        <v>226</v>
      </c>
    </row>
    <row r="227" spans="1:11" ht="31.35" customHeight="1">
      <c r="A227" s="254"/>
      <c r="B227" s="13"/>
      <c r="C227" s="34"/>
      <c r="D227" s="18"/>
      <c r="E227" s="16" t="e">
        <f>VLOOKUP(D227,[1]TDSheet!$A$1:$F$1029,5,0)</f>
        <v>#N/A</v>
      </c>
      <c r="F227" s="18"/>
      <c r="G227" s="18"/>
      <c r="H227" s="25"/>
      <c r="I227" s="26"/>
      <c r="J227" s="20"/>
      <c r="K227" s="5">
        <v>227</v>
      </c>
    </row>
    <row r="228" spans="1:11" ht="31.35" customHeight="1">
      <c r="A228" s="254"/>
      <c r="C228" s="34"/>
      <c r="D228" s="18"/>
      <c r="E228" s="16" t="e">
        <f>VLOOKUP(D228,[1]TDSheet!$A$1:$F$1029,5,0)</f>
        <v>#N/A</v>
      </c>
      <c r="F228" s="18"/>
      <c r="G228" s="18"/>
      <c r="H228" s="25"/>
      <c r="I228" s="26"/>
      <c r="J228" s="20"/>
      <c r="K228" s="1">
        <v>228</v>
      </c>
    </row>
    <row r="229" spans="1:11" ht="31.35" customHeight="1">
      <c r="A229" s="255"/>
      <c r="C229" s="34"/>
      <c r="D229" s="18"/>
      <c r="E229" s="16" t="e">
        <f>VLOOKUP(D229,[1]TDSheet!$A$1:$F$1029,5,0)</f>
        <v>#N/A</v>
      </c>
      <c r="F229" s="18"/>
      <c r="G229" s="18"/>
      <c r="H229" s="25"/>
      <c r="I229" s="26"/>
      <c r="J229" s="20"/>
      <c r="K229" s="5">
        <v>229</v>
      </c>
    </row>
    <row r="230" spans="1:11" ht="31.35" customHeight="1">
      <c r="E230" s="16" t="e">
        <f>VLOOKUP(D230,[1]TDSheet!$A$1:$F$1029,5,0)</f>
        <v>#N/A</v>
      </c>
      <c r="F230" s="2" t="s">
        <v>53</v>
      </c>
      <c r="G230" s="2" t="s">
        <v>53</v>
      </c>
      <c r="J230" s="20"/>
      <c r="K230" s="1">
        <v>230</v>
      </c>
    </row>
    <row r="231" spans="1:11" ht="31.35" customHeight="1">
      <c r="C231" s="29" t="s">
        <v>54</v>
      </c>
      <c r="D231" s="29"/>
      <c r="E231" s="16" t="e">
        <f>VLOOKUP(D231,[1]TDSheet!$A$1:$F$1029,5,0)</f>
        <v>#N/A</v>
      </c>
      <c r="F231" s="29"/>
      <c r="G231" s="29"/>
      <c r="H231" s="29"/>
      <c r="I231" s="29"/>
      <c r="J231" s="20"/>
      <c r="K231" s="5">
        <v>231</v>
      </c>
    </row>
    <row r="232" spans="1:11" ht="31.35" customHeight="1">
      <c r="A232" s="30" t="s">
        <v>351</v>
      </c>
      <c r="B232" s="31"/>
      <c r="E232" s="16" t="e">
        <f>VLOOKUP(D232,[1]TDSheet!$A$1:$F$1029,5,0)</f>
        <v>#N/A</v>
      </c>
      <c r="J232" s="20"/>
      <c r="K232" s="1">
        <v>232</v>
      </c>
    </row>
    <row r="233" spans="1:11" s="5" customFormat="1" ht="31.35" customHeight="1">
      <c r="A233" s="256"/>
      <c r="B233" s="7"/>
      <c r="C233" s="8" t="s">
        <v>1</v>
      </c>
      <c r="D233" s="9" t="s">
        <v>2</v>
      </c>
      <c r="E233" s="16" t="e">
        <f>VLOOKUP(D233,[1]TDSheet!$A$1:$F$1029,5,0)</f>
        <v>#N/A</v>
      </c>
      <c r="F233" s="9" t="s">
        <v>4</v>
      </c>
      <c r="G233" s="9" t="s">
        <v>5</v>
      </c>
      <c r="H233" s="10" t="s">
        <v>6</v>
      </c>
      <c r="I233" s="11" t="s">
        <v>7</v>
      </c>
      <c r="J233" s="20"/>
      <c r="K233" s="5">
        <v>233</v>
      </c>
    </row>
    <row r="234" spans="1:11" ht="31.35" customHeight="1">
      <c r="A234" s="254"/>
      <c r="B234" s="13"/>
      <c r="C234" s="34">
        <v>1</v>
      </c>
      <c r="D234" s="40" t="s">
        <v>352</v>
      </c>
      <c r="E234" s="16" t="str">
        <f>VLOOKUP(D234,[1]TDSheet!$A$1:$F$1029,5,0)</f>
        <v xml:space="preserve">Сидение ZONTES ZT350 R1, </v>
      </c>
      <c r="F234" s="17" t="s">
        <v>353</v>
      </c>
      <c r="G234" s="16" t="s">
        <v>354</v>
      </c>
      <c r="H234" s="18">
        <v>1</v>
      </c>
      <c r="I234" s="19" t="s">
        <v>355</v>
      </c>
      <c r="J234" s="20"/>
      <c r="K234" s="1">
        <v>234</v>
      </c>
    </row>
    <row r="235" spans="1:11" ht="31.35" customHeight="1">
      <c r="A235" s="254"/>
      <c r="B235" s="13"/>
      <c r="C235" s="34">
        <v>2</v>
      </c>
      <c r="D235" s="27" t="s">
        <v>356</v>
      </c>
      <c r="E235" s="16" t="str">
        <f>VLOOKUP(D235,[1]TDSheet!$A$1:$F$1029,5,0)</f>
        <v xml:space="preserve">Подушка передняя резиновая сидения ZONTES 125-350, </v>
      </c>
      <c r="F235" s="17" t="s">
        <v>357</v>
      </c>
      <c r="G235" s="16" t="s">
        <v>358</v>
      </c>
      <c r="H235" s="18">
        <v>2</v>
      </c>
      <c r="I235" s="19" t="s">
        <v>359</v>
      </c>
      <c r="J235" s="20"/>
      <c r="K235" s="5">
        <v>235</v>
      </c>
    </row>
    <row r="236" spans="1:11" ht="31.35" customHeight="1">
      <c r="A236" s="254"/>
      <c r="B236" s="13"/>
      <c r="C236" s="34">
        <v>3</v>
      </c>
      <c r="D236" s="40" t="s">
        <v>360</v>
      </c>
      <c r="E236" s="16" t="str">
        <f>VLOOKUP(D236,[1]TDSheet!$A$1:$F$1029,5,0)</f>
        <v xml:space="preserve">Подушка резиновая сидения ZONTES ZT125-350, </v>
      </c>
      <c r="F236" s="17" t="s">
        <v>361</v>
      </c>
      <c r="G236" s="16" t="s">
        <v>362</v>
      </c>
      <c r="H236" s="18">
        <v>4</v>
      </c>
      <c r="I236" s="19" t="s">
        <v>359</v>
      </c>
      <c r="J236" s="20"/>
      <c r="K236" s="1">
        <v>236</v>
      </c>
    </row>
    <row r="237" spans="1:11" ht="31.35" customHeight="1">
      <c r="A237" s="254"/>
      <c r="B237" s="13"/>
      <c r="C237" s="34">
        <v>4</v>
      </c>
      <c r="D237" s="57" t="s">
        <v>363</v>
      </c>
      <c r="E237" s="16" t="e">
        <f>VLOOKUP(D237,[1]TDSheet!$A$1:$F$1029,5,0)</f>
        <v>#N/A</v>
      </c>
      <c r="F237" s="17" t="s">
        <v>364</v>
      </c>
      <c r="G237" s="16" t="s">
        <v>365</v>
      </c>
      <c r="H237" s="18">
        <v>2</v>
      </c>
      <c r="I237" s="19" t="s">
        <v>359</v>
      </c>
      <c r="J237" s="20"/>
      <c r="K237" s="5">
        <v>237</v>
      </c>
    </row>
    <row r="238" spans="1:11" ht="31.35" customHeight="1">
      <c r="A238" s="254"/>
      <c r="B238" s="13"/>
      <c r="C238" s="34">
        <v>5</v>
      </c>
      <c r="D238" s="27" t="s">
        <v>366</v>
      </c>
      <c r="E238" s="16" t="str">
        <f>VLOOKUP(D238,[1]TDSheet!$A$1:$F$1029,5,0)</f>
        <v xml:space="preserve">Подушка круглая резиновая сидения ZONTES 125-350, </v>
      </c>
      <c r="F238" s="17" t="s">
        <v>367</v>
      </c>
      <c r="G238" s="16" t="s">
        <v>368</v>
      </c>
      <c r="H238" s="18">
        <v>4</v>
      </c>
      <c r="I238" s="19" t="s">
        <v>359</v>
      </c>
      <c r="J238" s="20"/>
      <c r="K238" s="1">
        <v>238</v>
      </c>
    </row>
    <row r="239" spans="1:11" ht="31.35" customHeight="1">
      <c r="A239" s="254"/>
      <c r="B239" s="13"/>
      <c r="C239" s="34">
        <v>6</v>
      </c>
      <c r="D239" s="58" t="s">
        <v>369</v>
      </c>
      <c r="E239" s="16" t="str">
        <f>VLOOKUP(D239,[1]TDSheet!$A$1:$F$1029,5,0)</f>
        <v xml:space="preserve">Ремень сидения ZONTES ZT125-350 U-1 R-1, </v>
      </c>
      <c r="F239" s="17" t="s">
        <v>370</v>
      </c>
      <c r="G239" s="16" t="s">
        <v>371</v>
      </c>
      <c r="H239" s="18">
        <v>1</v>
      </c>
      <c r="I239" s="19" t="s">
        <v>359</v>
      </c>
      <c r="J239" s="20"/>
      <c r="K239" s="5">
        <v>239</v>
      </c>
    </row>
    <row r="240" spans="1:11" ht="31.35" customHeight="1">
      <c r="A240" s="254"/>
      <c r="B240" s="13"/>
      <c r="C240" s="38"/>
      <c r="D240" s="18"/>
      <c r="E240" s="16" t="e">
        <f>VLOOKUP(D240,[1]TDSheet!$A$1:$F$1029,5,0)</f>
        <v>#N/A</v>
      </c>
      <c r="F240" s="18"/>
      <c r="G240" s="18"/>
      <c r="H240" s="25"/>
      <c r="I240" s="33"/>
      <c r="J240" s="20"/>
      <c r="K240" s="1">
        <v>240</v>
      </c>
    </row>
    <row r="241" spans="1:11" ht="31.35" customHeight="1">
      <c r="A241" s="254"/>
      <c r="B241" s="13"/>
      <c r="C241" s="38"/>
      <c r="D241" s="18"/>
      <c r="E241" s="16" t="e">
        <f>VLOOKUP(D241,[1]TDSheet!$A$1:$F$1029,5,0)</f>
        <v>#N/A</v>
      </c>
      <c r="F241" s="18"/>
      <c r="G241" s="18"/>
      <c r="H241" s="25"/>
      <c r="I241" s="33"/>
      <c r="J241" s="20"/>
      <c r="K241" s="5">
        <v>241</v>
      </c>
    </row>
    <row r="242" spans="1:11" ht="31.35" customHeight="1">
      <c r="A242" s="254"/>
      <c r="B242" s="13"/>
      <c r="C242" s="38"/>
      <c r="D242" s="18"/>
      <c r="E242" s="16" t="e">
        <f>VLOOKUP(D242,[1]TDSheet!$A$1:$F$1029,5,0)</f>
        <v>#N/A</v>
      </c>
      <c r="F242" s="18"/>
      <c r="G242" s="18"/>
      <c r="H242" s="25"/>
      <c r="I242" s="33"/>
      <c r="J242" s="20"/>
      <c r="K242" s="1">
        <v>242</v>
      </c>
    </row>
    <row r="243" spans="1:11" ht="31.35" customHeight="1">
      <c r="A243" s="254"/>
      <c r="B243" s="13"/>
      <c r="C243" s="38"/>
      <c r="D243" s="18"/>
      <c r="E243" s="16" t="e">
        <f>VLOOKUP(D243,[1]TDSheet!$A$1:$F$1029,5,0)</f>
        <v>#N/A</v>
      </c>
      <c r="F243" s="18"/>
      <c r="G243" s="18"/>
      <c r="H243" s="25"/>
      <c r="I243" s="33"/>
      <c r="J243" s="20"/>
      <c r="K243" s="5">
        <v>243</v>
      </c>
    </row>
    <row r="244" spans="1:11" ht="31.35" customHeight="1">
      <c r="A244" s="254"/>
      <c r="B244" s="13"/>
      <c r="C244" s="38"/>
      <c r="D244" s="18"/>
      <c r="E244" s="16" t="e">
        <f>VLOOKUP(D244,[1]TDSheet!$A$1:$F$1029,5,0)</f>
        <v>#N/A</v>
      </c>
      <c r="F244" s="18"/>
      <c r="G244" s="18"/>
      <c r="H244" s="25"/>
      <c r="I244" s="33"/>
      <c r="J244" s="20"/>
      <c r="K244" s="1">
        <v>244</v>
      </c>
    </row>
    <row r="245" spans="1:11" ht="31.35" customHeight="1">
      <c r="A245" s="254"/>
      <c r="B245" s="13"/>
      <c r="C245" s="38"/>
      <c r="D245" s="18"/>
      <c r="E245" s="16" t="e">
        <f>VLOOKUP(D245,[1]TDSheet!$A$1:$F$1029,5,0)</f>
        <v>#N/A</v>
      </c>
      <c r="F245" s="18"/>
      <c r="G245" s="18"/>
      <c r="H245" s="25"/>
      <c r="I245" s="33"/>
      <c r="J245" s="20"/>
      <c r="K245" s="5">
        <v>245</v>
      </c>
    </row>
    <row r="246" spans="1:11" ht="31.35" customHeight="1">
      <c r="A246" s="254"/>
      <c r="B246" s="13"/>
      <c r="C246" s="34"/>
      <c r="D246" s="53"/>
      <c r="E246" s="16" t="e">
        <f>VLOOKUP(D246,[1]TDSheet!$A$1:$F$1029,5,0)</f>
        <v>#N/A</v>
      </c>
      <c r="F246" s="28"/>
      <c r="G246" s="28"/>
      <c r="H246" s="18"/>
      <c r="I246" s="19"/>
      <c r="J246" s="20"/>
      <c r="K246" s="1">
        <v>246</v>
      </c>
    </row>
    <row r="247" spans="1:11" ht="31.35" customHeight="1">
      <c r="A247" s="254"/>
      <c r="B247" s="13"/>
      <c r="C247" s="34"/>
      <c r="D247" s="59"/>
      <c r="E247" s="16" t="e">
        <f>VLOOKUP(D247,[1]TDSheet!$A$1:$F$1029,5,0)</f>
        <v>#N/A</v>
      </c>
      <c r="F247" s="28"/>
      <c r="G247" s="28"/>
      <c r="H247" s="18"/>
      <c r="I247" s="19"/>
      <c r="J247" s="20"/>
      <c r="K247" s="5">
        <v>247</v>
      </c>
    </row>
    <row r="248" spans="1:11" ht="31.35" customHeight="1">
      <c r="A248" s="254"/>
      <c r="B248" s="13"/>
      <c r="C248" s="34"/>
      <c r="D248" s="22"/>
      <c r="E248" s="16" t="e">
        <f>VLOOKUP(D248,[1]TDSheet!$A$1:$F$1029,5,0)</f>
        <v>#N/A</v>
      </c>
      <c r="F248" s="28"/>
      <c r="G248" s="28"/>
      <c r="H248" s="18"/>
      <c r="I248" s="19"/>
      <c r="J248" s="20"/>
      <c r="K248" s="1">
        <v>248</v>
      </c>
    </row>
    <row r="249" spans="1:11" ht="31.35" customHeight="1">
      <c r="A249" s="254"/>
      <c r="B249" s="13"/>
      <c r="C249" s="34"/>
      <c r="D249" s="21"/>
      <c r="E249" s="16" t="e">
        <f>VLOOKUP(D249,[1]TDSheet!$A$1:$F$1029,5,0)</f>
        <v>#N/A</v>
      </c>
      <c r="F249" s="28"/>
      <c r="G249" s="28"/>
      <c r="H249" s="18"/>
      <c r="I249" s="19"/>
      <c r="J249" s="20"/>
      <c r="K249" s="5">
        <v>249</v>
      </c>
    </row>
    <row r="250" spans="1:11" ht="31.35" customHeight="1">
      <c r="A250" s="254"/>
      <c r="B250" s="13"/>
      <c r="C250" s="34"/>
      <c r="D250" s="27"/>
      <c r="E250" s="16" t="e">
        <f>VLOOKUP(D250,[1]TDSheet!$A$1:$F$1029,5,0)</f>
        <v>#N/A</v>
      </c>
      <c r="F250" s="28"/>
      <c r="G250" s="28"/>
      <c r="H250" s="18"/>
      <c r="I250" s="19"/>
      <c r="J250" s="20"/>
      <c r="K250" s="1">
        <v>250</v>
      </c>
    </row>
    <row r="251" spans="1:11" ht="31.35" customHeight="1">
      <c r="A251" s="254"/>
      <c r="B251" s="13"/>
      <c r="C251" s="34"/>
      <c r="D251" s="27"/>
      <c r="E251" s="16" t="e">
        <f>VLOOKUP(D251,[1]TDSheet!$A$1:$F$1029,5,0)</f>
        <v>#N/A</v>
      </c>
      <c r="F251" s="28"/>
      <c r="G251" s="28"/>
      <c r="H251" s="18"/>
      <c r="I251" s="26"/>
      <c r="J251" s="20"/>
      <c r="K251" s="5">
        <v>251</v>
      </c>
    </row>
    <row r="252" spans="1:11" ht="31.35" customHeight="1">
      <c r="A252" s="254"/>
      <c r="B252" s="13"/>
      <c r="C252" s="34"/>
      <c r="D252" s="27"/>
      <c r="E252" s="16" t="e">
        <f>VLOOKUP(D252,[1]TDSheet!$A$1:$F$1029,5,0)</f>
        <v>#N/A</v>
      </c>
      <c r="F252" s="28"/>
      <c r="G252" s="28"/>
      <c r="H252" s="18"/>
      <c r="I252" s="26"/>
      <c r="J252" s="20"/>
      <c r="K252" s="1">
        <v>252</v>
      </c>
    </row>
    <row r="253" spans="1:11" ht="31.35" customHeight="1">
      <c r="A253" s="254"/>
      <c r="B253" s="13"/>
      <c r="C253" s="34"/>
      <c r="D253" s="22"/>
      <c r="E253" s="16" t="e">
        <f>VLOOKUP(D253,[1]TDSheet!$A$1:$F$1029,5,0)</f>
        <v>#N/A</v>
      </c>
      <c r="F253" s="28"/>
      <c r="G253" s="28"/>
      <c r="H253" s="18"/>
      <c r="I253" s="26"/>
      <c r="J253" s="20"/>
      <c r="K253" s="5">
        <v>253</v>
      </c>
    </row>
    <row r="254" spans="1:11" ht="31.35" customHeight="1">
      <c r="A254" s="254"/>
      <c r="B254" s="13"/>
      <c r="C254" s="34"/>
      <c r="D254" s="27"/>
      <c r="E254" s="16" t="e">
        <f>VLOOKUP(D254,[1]TDSheet!$A$1:$F$1029,5,0)</f>
        <v>#N/A</v>
      </c>
      <c r="F254" s="28"/>
      <c r="G254" s="28"/>
      <c r="H254" s="18"/>
      <c r="I254" s="26"/>
      <c r="J254" s="20"/>
      <c r="K254" s="1">
        <v>254</v>
      </c>
    </row>
    <row r="255" spans="1:11" ht="31.35" customHeight="1">
      <c r="A255" s="254"/>
      <c r="B255" s="13"/>
      <c r="C255" s="34"/>
      <c r="D255" s="27"/>
      <c r="E255" s="16" t="e">
        <f>VLOOKUP(D255,[1]TDSheet!$A$1:$F$1029,5,0)</f>
        <v>#N/A</v>
      </c>
      <c r="F255" s="28"/>
      <c r="G255" s="28"/>
      <c r="H255" s="27"/>
      <c r="I255" s="26"/>
      <c r="J255" s="20"/>
      <c r="K255" s="5">
        <v>255</v>
      </c>
    </row>
    <row r="256" spans="1:11" ht="31.35" customHeight="1">
      <c r="A256" s="254"/>
      <c r="B256" s="13"/>
      <c r="C256" s="34"/>
      <c r="D256" s="27"/>
      <c r="E256" s="16" t="e">
        <f>VLOOKUP(D256,[1]TDSheet!$A$1:$F$1029,5,0)</f>
        <v>#N/A</v>
      </c>
      <c r="F256" s="28"/>
      <c r="G256" s="28"/>
      <c r="H256" s="27"/>
      <c r="I256" s="26"/>
      <c r="J256" s="20"/>
      <c r="K256" s="1">
        <v>256</v>
      </c>
    </row>
    <row r="257" spans="1:11" ht="31.35" customHeight="1">
      <c r="A257" s="254"/>
      <c r="C257" s="34"/>
      <c r="D257" s="27"/>
      <c r="E257" s="16" t="e">
        <f>VLOOKUP(D257,[1]TDSheet!$A$1:$F$1029,5,0)</f>
        <v>#N/A</v>
      </c>
      <c r="F257" s="28"/>
      <c r="G257" s="28"/>
      <c r="H257" s="27"/>
      <c r="I257" s="26"/>
      <c r="J257" s="20"/>
      <c r="K257" s="5">
        <v>257</v>
      </c>
    </row>
    <row r="258" spans="1:11" ht="31.35" customHeight="1">
      <c r="A258" s="255"/>
      <c r="C258" s="34"/>
      <c r="D258" s="27"/>
      <c r="E258" s="16" t="e">
        <f>VLOOKUP(D258,[1]TDSheet!$A$1:$F$1029,5,0)</f>
        <v>#N/A</v>
      </c>
      <c r="F258" s="28"/>
      <c r="G258" s="28"/>
      <c r="H258" s="27"/>
      <c r="I258" s="26"/>
      <c r="J258" s="20"/>
      <c r="K258" s="1">
        <v>258</v>
      </c>
    </row>
    <row r="259" spans="1:11" ht="31.35" customHeight="1">
      <c r="E259" s="16" t="e">
        <f>VLOOKUP(D259,[1]TDSheet!$A$1:$F$1029,5,0)</f>
        <v>#N/A</v>
      </c>
      <c r="J259" s="20"/>
      <c r="K259" s="5">
        <v>259</v>
      </c>
    </row>
    <row r="260" spans="1:11" ht="31.35" customHeight="1">
      <c r="C260" s="29" t="s">
        <v>54</v>
      </c>
      <c r="D260" s="29"/>
      <c r="E260" s="16" t="e">
        <f>VLOOKUP(D260,[1]TDSheet!$A$1:$F$1029,5,0)</f>
        <v>#N/A</v>
      </c>
      <c r="F260" s="29"/>
      <c r="G260" s="29"/>
      <c r="H260" s="29"/>
      <c r="I260" s="29"/>
      <c r="J260" s="20"/>
      <c r="K260" s="1">
        <v>260</v>
      </c>
    </row>
    <row r="261" spans="1:11" ht="31.35" customHeight="1">
      <c r="A261" s="30" t="s">
        <v>372</v>
      </c>
      <c r="B261" s="31"/>
      <c r="E261" s="16" t="e">
        <f>VLOOKUP(D261,[1]TDSheet!$A$1:$F$1029,5,0)</f>
        <v>#N/A</v>
      </c>
      <c r="F261" s="2" t="s">
        <v>53</v>
      </c>
      <c r="G261" s="2" t="s">
        <v>53</v>
      </c>
      <c r="J261" s="20"/>
      <c r="K261" s="5">
        <v>261</v>
      </c>
    </row>
    <row r="262" spans="1:11" s="5" customFormat="1" ht="31.35" customHeight="1">
      <c r="A262" s="256"/>
      <c r="B262" s="7"/>
      <c r="C262" s="8" t="s">
        <v>1</v>
      </c>
      <c r="D262" s="9" t="s">
        <v>2</v>
      </c>
      <c r="E262" s="16" t="e">
        <f>VLOOKUP(D262,[1]TDSheet!$A$1:$F$1029,5,0)</f>
        <v>#N/A</v>
      </c>
      <c r="F262" s="9" t="s">
        <v>4</v>
      </c>
      <c r="G262" s="9" t="s">
        <v>5</v>
      </c>
      <c r="H262" s="10" t="s">
        <v>6</v>
      </c>
      <c r="I262" s="11" t="s">
        <v>7</v>
      </c>
      <c r="J262" s="12"/>
      <c r="K262" s="1">
        <v>262</v>
      </c>
    </row>
    <row r="263" spans="1:11" ht="31.35" customHeight="1">
      <c r="A263" s="254"/>
      <c r="B263" s="13"/>
      <c r="C263" s="34">
        <v>1</v>
      </c>
      <c r="D263" s="22" t="s">
        <v>373</v>
      </c>
      <c r="E263" s="16" t="str">
        <f>VLOOKUP(D263,[1]TDSheet!$A$1:$F$1029,5,0)</f>
        <v xml:space="preserve">Крышка декоративная топливного бака левая ZONTES ZT350 R1 (серая), </v>
      </c>
      <c r="F263" s="17" t="s">
        <v>374</v>
      </c>
      <c r="G263" s="16" t="s">
        <v>375</v>
      </c>
      <c r="H263" s="18">
        <v>1</v>
      </c>
      <c r="I263" s="33" t="s">
        <v>59</v>
      </c>
      <c r="J263" s="20"/>
      <c r="K263" s="5">
        <v>263</v>
      </c>
    </row>
    <row r="264" spans="1:11" ht="31.35" customHeight="1">
      <c r="A264" s="254"/>
      <c r="B264" s="13"/>
      <c r="C264" s="34"/>
      <c r="D264" s="22" t="s">
        <v>376</v>
      </c>
      <c r="E264" s="16" t="str">
        <f>VLOOKUP(D264,[1]TDSheet!$A$1:$F$1029,5,0)</f>
        <v xml:space="preserve">Крышка декоративная топливного бака левая ZONTES ZT350 R1 (черная), </v>
      </c>
      <c r="F264" s="17" t="s">
        <v>377</v>
      </c>
      <c r="G264" s="16" t="s">
        <v>378</v>
      </c>
      <c r="H264" s="18">
        <v>1</v>
      </c>
      <c r="I264" s="33" t="s">
        <v>63</v>
      </c>
      <c r="J264" s="20"/>
      <c r="K264" s="1">
        <v>264</v>
      </c>
    </row>
    <row r="265" spans="1:11" ht="31.35" customHeight="1">
      <c r="A265" s="254"/>
      <c r="B265" s="13"/>
      <c r="C265" s="34"/>
      <c r="D265" s="15" t="s">
        <v>379</v>
      </c>
      <c r="E265" s="16" t="str">
        <f>VLOOKUP(D265,[1]TDSheet!$A$1:$F$1029,5,0)</f>
        <v xml:space="preserve">Крышка декоративная топливного бака левая ZONTES ZT350 R1 (серебристая), </v>
      </c>
      <c r="F265" s="17" t="s">
        <v>380</v>
      </c>
      <c r="G265" s="16" t="s">
        <v>381</v>
      </c>
      <c r="H265" s="18">
        <v>1</v>
      </c>
      <c r="I265" s="33" t="s">
        <v>67</v>
      </c>
      <c r="J265" s="20"/>
      <c r="K265" s="5">
        <v>265</v>
      </c>
    </row>
    <row r="266" spans="1:11" ht="31.35" customHeight="1">
      <c r="A266" s="254"/>
      <c r="B266" s="13"/>
      <c r="C266" s="34">
        <v>2</v>
      </c>
      <c r="D266" s="15" t="s">
        <v>382</v>
      </c>
      <c r="E266" s="16" t="str">
        <f>VLOOKUP(D266,[1]TDSheet!$A$1:$F$1029,5,0)</f>
        <v xml:space="preserve">Болт М6х22 ZONTES, </v>
      </c>
      <c r="F266" s="17" t="s">
        <v>383</v>
      </c>
      <c r="G266" s="16" t="s">
        <v>384</v>
      </c>
      <c r="H266" s="23">
        <v>2</v>
      </c>
      <c r="I266" s="33"/>
      <c r="J266" s="20"/>
      <c r="K266" s="1">
        <v>266</v>
      </c>
    </row>
    <row r="267" spans="1:11" ht="31.35" customHeight="1">
      <c r="A267" s="254"/>
      <c r="B267" s="13"/>
      <c r="C267" s="34">
        <v>3</v>
      </c>
      <c r="D267" s="27" t="s">
        <v>35</v>
      </c>
      <c r="E267" s="16" t="e">
        <f>VLOOKUP(D267,[1]TDSheet!$A$1:$F$1029,5,0)</f>
        <v>#N/A</v>
      </c>
      <c r="F267" s="17" t="s">
        <v>36</v>
      </c>
      <c r="G267" s="16" t="s">
        <v>37</v>
      </c>
      <c r="H267" s="18">
        <v>10</v>
      </c>
      <c r="I267" s="33"/>
      <c r="J267" s="20"/>
      <c r="K267" s="5">
        <v>267</v>
      </c>
    </row>
    <row r="268" spans="1:11" ht="31.35" customHeight="1">
      <c r="A268" s="254"/>
      <c r="B268" s="13"/>
      <c r="C268" s="34">
        <v>4</v>
      </c>
      <c r="D268" s="27" t="s">
        <v>32</v>
      </c>
      <c r="E268" s="16" t="str">
        <f>VLOOKUP(D268,[1]TDSheet!$A$1:$F$1029,5,0)</f>
        <v xml:space="preserve">Шайба уплотнительная 8,5х14х1 ZONTES ZT125-350, </v>
      </c>
      <c r="F268" s="17" t="s">
        <v>33</v>
      </c>
      <c r="G268" s="16" t="s">
        <v>34</v>
      </c>
      <c r="H268" s="18">
        <v>10</v>
      </c>
      <c r="I268" s="33"/>
      <c r="J268" s="20"/>
      <c r="K268" s="1">
        <v>268</v>
      </c>
    </row>
    <row r="269" spans="1:11" ht="31.35" customHeight="1">
      <c r="A269" s="254"/>
      <c r="B269" s="13"/>
      <c r="C269" s="34">
        <v>5</v>
      </c>
      <c r="D269" s="27" t="s">
        <v>38</v>
      </c>
      <c r="E269" s="16" t="str">
        <f>VLOOKUP(D269,[1]TDSheet!$A$1:$F$1029,5,0)</f>
        <v xml:space="preserve">Болт М6х16, </v>
      </c>
      <c r="F269" s="17" t="s">
        <v>39</v>
      </c>
      <c r="G269" s="16" t="s">
        <v>40</v>
      </c>
      <c r="H269" s="18">
        <v>6</v>
      </c>
      <c r="I269" s="33"/>
      <c r="J269" s="20"/>
      <c r="K269" s="5">
        <v>269</v>
      </c>
    </row>
    <row r="270" spans="1:11" ht="31.35" customHeight="1">
      <c r="A270" s="254"/>
      <c r="B270" s="13"/>
      <c r="C270" s="34">
        <v>6</v>
      </c>
      <c r="D270" s="53" t="s">
        <v>47</v>
      </c>
      <c r="E270" s="16" t="e">
        <f>VLOOKUP(D270,[1]TDSheet!$A$1:$F$1029,5,0)</f>
        <v>#N/A</v>
      </c>
      <c r="F270" s="17" t="s">
        <v>48</v>
      </c>
      <c r="G270" s="16" t="s">
        <v>49</v>
      </c>
      <c r="H270" s="18">
        <v>2</v>
      </c>
      <c r="I270" s="33"/>
      <c r="J270" s="20"/>
      <c r="K270" s="1">
        <v>270</v>
      </c>
    </row>
    <row r="271" spans="1:11" ht="31.35" customHeight="1">
      <c r="A271" s="254"/>
      <c r="B271" s="13"/>
      <c r="C271" s="34">
        <v>7</v>
      </c>
      <c r="D271" s="40" t="s">
        <v>363</v>
      </c>
      <c r="E271" s="16" t="e">
        <f>VLOOKUP(D271,[1]TDSheet!$A$1:$F$1029,5,0)</f>
        <v>#N/A</v>
      </c>
      <c r="F271" s="17" t="s">
        <v>364</v>
      </c>
      <c r="G271" s="16" t="s">
        <v>365</v>
      </c>
      <c r="H271" s="23">
        <v>2</v>
      </c>
      <c r="I271" s="33"/>
      <c r="J271" s="20"/>
      <c r="K271" s="5">
        <v>271</v>
      </c>
    </row>
    <row r="272" spans="1:11" ht="31.35" customHeight="1">
      <c r="A272" s="254"/>
      <c r="B272" s="13"/>
      <c r="C272" s="34">
        <v>8</v>
      </c>
      <c r="D272" s="27" t="s">
        <v>259</v>
      </c>
      <c r="E272" s="16" t="str">
        <f>VLOOKUP(D272,[1]TDSheet!$A$1:$F$1029,5,0)</f>
        <v xml:space="preserve">Клипса ZONTES ZT125-350 , </v>
      </c>
      <c r="F272" s="17" t="s">
        <v>260</v>
      </c>
      <c r="G272" s="16" t="s">
        <v>261</v>
      </c>
      <c r="H272" s="59">
        <v>2</v>
      </c>
      <c r="I272" s="33"/>
      <c r="J272" s="20"/>
      <c r="K272" s="1">
        <v>272</v>
      </c>
    </row>
    <row r="273" spans="1:11" ht="31.35" customHeight="1">
      <c r="A273" s="254"/>
      <c r="B273" s="13"/>
      <c r="C273" s="34">
        <v>9</v>
      </c>
      <c r="D273" s="27" t="s">
        <v>50</v>
      </c>
      <c r="E273" s="16" t="str">
        <f>VLOOKUP(D273,[1]TDSheet!$A$1:$F$1029,5,0)</f>
        <v xml:space="preserve">Клипса металлическая ZONTES ZT125-350, </v>
      </c>
      <c r="F273" s="17" t="s">
        <v>51</v>
      </c>
      <c r="G273" s="16" t="s">
        <v>52</v>
      </c>
      <c r="H273" s="59">
        <v>6</v>
      </c>
      <c r="I273" s="33"/>
      <c r="J273" s="20"/>
      <c r="K273" s="5">
        <v>273</v>
      </c>
    </row>
    <row r="274" spans="1:11" ht="31.35" customHeight="1">
      <c r="A274" s="254"/>
      <c r="B274" s="13"/>
      <c r="C274" s="34">
        <v>10</v>
      </c>
      <c r="D274" s="22" t="s">
        <v>385</v>
      </c>
      <c r="E274" s="16" t="str">
        <f>VLOOKUP(D274,[1]TDSheet!$A$1:$F$1029,5,0)</f>
        <v xml:space="preserve">Крышка декоративная топливного бака правая ZONTES ZT350 R1 (серая), </v>
      </c>
      <c r="F274" s="17" t="s">
        <v>386</v>
      </c>
      <c r="G274" s="16" t="s">
        <v>387</v>
      </c>
      <c r="H274" s="18">
        <v>1</v>
      </c>
      <c r="I274" s="33" t="s">
        <v>59</v>
      </c>
      <c r="J274" s="20"/>
      <c r="K274" s="1">
        <v>274</v>
      </c>
    </row>
    <row r="275" spans="1:11" ht="31.35" customHeight="1">
      <c r="A275" s="254"/>
      <c r="B275" s="13"/>
      <c r="C275" s="34"/>
      <c r="D275" s="22" t="s">
        <v>388</v>
      </c>
      <c r="E275" s="16" t="str">
        <f>VLOOKUP(D275,[1]TDSheet!$A$1:$F$1029,5,0)</f>
        <v xml:space="preserve">Крышка декоративная топливного бака правая ZONTES ZT350 R1 (черная), </v>
      </c>
      <c r="F275" s="17" t="s">
        <v>389</v>
      </c>
      <c r="G275" s="16" t="s">
        <v>390</v>
      </c>
      <c r="H275" s="18">
        <v>1</v>
      </c>
      <c r="I275" s="33" t="s">
        <v>63</v>
      </c>
      <c r="J275" s="20"/>
      <c r="K275" s="5">
        <v>275</v>
      </c>
    </row>
    <row r="276" spans="1:11" ht="31.35" customHeight="1">
      <c r="A276" s="254"/>
      <c r="B276" s="13"/>
      <c r="C276" s="38"/>
      <c r="D276" s="15" t="s">
        <v>391</v>
      </c>
      <c r="E276" s="16" t="str">
        <f>VLOOKUP(D276,[1]TDSheet!$A$1:$F$1029,5,0)</f>
        <v xml:space="preserve">Крышка декоративная топливного бака правая ZONTES ZT350 R1 (серебристая), </v>
      </c>
      <c r="F276" s="17" t="s">
        <v>392</v>
      </c>
      <c r="G276" s="16" t="s">
        <v>393</v>
      </c>
      <c r="H276" s="18">
        <v>1</v>
      </c>
      <c r="I276" s="33" t="s">
        <v>67</v>
      </c>
      <c r="J276" s="20"/>
      <c r="K276" s="1">
        <v>276</v>
      </c>
    </row>
    <row r="277" spans="1:11" ht="31.35" customHeight="1">
      <c r="A277" s="254"/>
      <c r="B277" s="13"/>
      <c r="C277" s="38"/>
      <c r="D277" s="18"/>
      <c r="E277" s="16" t="e">
        <f>VLOOKUP(D277,[1]TDSheet!$A$1:$F$1029,5,0)</f>
        <v>#N/A</v>
      </c>
      <c r="F277" s="18"/>
      <c r="G277" s="18"/>
      <c r="H277" s="25"/>
      <c r="I277" s="33"/>
      <c r="J277" s="20"/>
      <c r="K277" s="5">
        <v>277</v>
      </c>
    </row>
    <row r="278" spans="1:11" ht="31.35" customHeight="1">
      <c r="A278" s="254"/>
      <c r="B278" s="13"/>
      <c r="C278" s="34"/>
      <c r="D278" s="18"/>
      <c r="E278" s="16" t="e">
        <f>VLOOKUP(D278,[1]TDSheet!$A$1:$F$1029,5,0)</f>
        <v>#N/A</v>
      </c>
      <c r="F278" s="18"/>
      <c r="G278" s="18"/>
      <c r="H278" s="25"/>
      <c r="I278" s="19"/>
      <c r="J278" s="20"/>
      <c r="K278" s="1">
        <v>278</v>
      </c>
    </row>
    <row r="279" spans="1:11" ht="31.35" customHeight="1">
      <c r="A279" s="254"/>
      <c r="B279" s="13"/>
      <c r="C279" s="34"/>
      <c r="D279" s="18"/>
      <c r="E279" s="16" t="e">
        <f>VLOOKUP(D279,[1]TDSheet!$A$1:$F$1029,5,0)</f>
        <v>#N/A</v>
      </c>
      <c r="F279" s="18"/>
      <c r="G279" s="18"/>
      <c r="H279" s="25"/>
      <c r="I279" s="19"/>
      <c r="J279" s="20"/>
      <c r="K279" s="5">
        <v>279</v>
      </c>
    </row>
    <row r="280" spans="1:11" ht="31.35" customHeight="1">
      <c r="A280" s="254"/>
      <c r="B280" s="13"/>
      <c r="C280" s="34"/>
      <c r="D280" s="18"/>
      <c r="E280" s="16" t="e">
        <f>VLOOKUP(D280,[1]TDSheet!$A$1:$F$1029,5,0)</f>
        <v>#N/A</v>
      </c>
      <c r="F280" s="18"/>
      <c r="G280" s="18"/>
      <c r="H280" s="25"/>
      <c r="I280" s="26"/>
      <c r="J280" s="20"/>
      <c r="K280" s="1">
        <v>280</v>
      </c>
    </row>
    <row r="281" spans="1:11" ht="31.35" customHeight="1">
      <c r="A281" s="254"/>
      <c r="B281" s="13"/>
      <c r="C281" s="34"/>
      <c r="D281" s="18"/>
      <c r="E281" s="16" t="e">
        <f>VLOOKUP(D281,[1]TDSheet!$A$1:$F$1029,5,0)</f>
        <v>#N/A</v>
      </c>
      <c r="F281" s="18"/>
      <c r="G281" s="18"/>
      <c r="H281" s="25"/>
      <c r="I281" s="26"/>
      <c r="J281" s="20"/>
      <c r="K281" s="5">
        <v>281</v>
      </c>
    </row>
    <row r="282" spans="1:11" ht="31.35" customHeight="1">
      <c r="A282" s="254"/>
      <c r="B282" s="13"/>
      <c r="C282" s="34"/>
      <c r="D282" s="18"/>
      <c r="E282" s="16" t="e">
        <f>VLOOKUP(D282,[1]TDSheet!$A$1:$F$1029,5,0)</f>
        <v>#N/A</v>
      </c>
      <c r="F282" s="18"/>
      <c r="G282" s="18"/>
      <c r="H282" s="25"/>
      <c r="I282" s="26"/>
      <c r="J282" s="20"/>
      <c r="K282" s="1">
        <v>282</v>
      </c>
    </row>
    <row r="283" spans="1:11" ht="31.35" customHeight="1">
      <c r="A283" s="254"/>
      <c r="B283" s="13"/>
      <c r="C283" s="34"/>
      <c r="D283" s="18"/>
      <c r="E283" s="16" t="e">
        <f>VLOOKUP(D283,[1]TDSheet!$A$1:$F$1029,5,0)</f>
        <v>#N/A</v>
      </c>
      <c r="F283" s="18"/>
      <c r="G283" s="18"/>
      <c r="H283" s="25"/>
      <c r="I283" s="26"/>
      <c r="J283" s="20"/>
      <c r="K283" s="5">
        <v>283</v>
      </c>
    </row>
    <row r="284" spans="1:11" ht="31.35" customHeight="1">
      <c r="A284" s="254"/>
      <c r="B284" s="13"/>
      <c r="C284" s="34"/>
      <c r="D284" s="18"/>
      <c r="E284" s="16" t="e">
        <f>VLOOKUP(D284,[1]TDSheet!$A$1:$F$1029,5,0)</f>
        <v>#N/A</v>
      </c>
      <c r="F284" s="18"/>
      <c r="G284" s="18"/>
      <c r="H284" s="25"/>
      <c r="I284" s="26"/>
      <c r="J284" s="20"/>
      <c r="K284" s="1">
        <v>284</v>
      </c>
    </row>
    <row r="285" spans="1:11" ht="31.35" customHeight="1">
      <c r="A285" s="254"/>
      <c r="B285" s="13"/>
      <c r="C285" s="34"/>
      <c r="D285" s="27"/>
      <c r="E285" s="16" t="e">
        <f>VLOOKUP(D285,[1]TDSheet!$A$1:$F$1029,5,0)</f>
        <v>#N/A</v>
      </c>
      <c r="F285" s="28" t="s">
        <v>53</v>
      </c>
      <c r="G285" s="28" t="s">
        <v>53</v>
      </c>
      <c r="H285" s="27"/>
      <c r="I285" s="26"/>
      <c r="J285" s="20"/>
      <c r="K285" s="5">
        <v>285</v>
      </c>
    </row>
    <row r="286" spans="1:11" ht="31.35" customHeight="1">
      <c r="A286" s="254"/>
      <c r="C286" s="34"/>
      <c r="D286" s="27"/>
      <c r="E286" s="16" t="e">
        <f>VLOOKUP(D286,[1]TDSheet!$A$1:$F$1029,5,0)</f>
        <v>#N/A</v>
      </c>
      <c r="F286" s="28" t="s">
        <v>53</v>
      </c>
      <c r="G286" s="28" t="s">
        <v>53</v>
      </c>
      <c r="H286" s="27"/>
      <c r="I286" s="26"/>
      <c r="J286" s="20"/>
      <c r="K286" s="1">
        <v>286</v>
      </c>
    </row>
    <row r="287" spans="1:11" ht="31.35" customHeight="1">
      <c r="A287" s="255"/>
      <c r="C287" s="34"/>
      <c r="D287" s="27"/>
      <c r="E287" s="16" t="e">
        <f>VLOOKUP(D287,[1]TDSheet!$A$1:$F$1029,5,0)</f>
        <v>#N/A</v>
      </c>
      <c r="F287" s="28" t="s">
        <v>53</v>
      </c>
      <c r="G287" s="28" t="s">
        <v>53</v>
      </c>
      <c r="H287" s="27"/>
      <c r="I287" s="26"/>
      <c r="J287" s="20"/>
      <c r="K287" s="5">
        <v>287</v>
      </c>
    </row>
    <row r="288" spans="1:11" ht="31.35" customHeight="1">
      <c r="E288" s="16" t="e">
        <f>VLOOKUP(D288,[1]TDSheet!$A$1:$F$1029,5,0)</f>
        <v>#N/A</v>
      </c>
      <c r="F288" s="2" t="s">
        <v>53</v>
      </c>
      <c r="G288" s="2" t="s">
        <v>53</v>
      </c>
      <c r="J288" s="20"/>
      <c r="K288" s="1">
        <v>288</v>
      </c>
    </row>
    <row r="289" spans="1:11" ht="31.35" customHeight="1">
      <c r="C289" s="29" t="s">
        <v>54</v>
      </c>
      <c r="D289" s="29"/>
      <c r="E289" s="16" t="e">
        <f>VLOOKUP(D289,[1]TDSheet!$A$1:$F$1029,5,0)</f>
        <v>#N/A</v>
      </c>
      <c r="F289" s="29"/>
      <c r="G289" s="29"/>
      <c r="H289" s="29"/>
      <c r="I289" s="29"/>
      <c r="J289" s="20"/>
      <c r="K289" s="5">
        <v>289</v>
      </c>
    </row>
    <row r="290" spans="1:11" ht="31.35" customHeight="1">
      <c r="A290" s="30" t="s">
        <v>394</v>
      </c>
      <c r="B290" s="31"/>
      <c r="E290" s="16" t="e">
        <f>VLOOKUP(D290,[1]TDSheet!$A$1:$F$1029,5,0)</f>
        <v>#N/A</v>
      </c>
      <c r="F290" s="2" t="s">
        <v>53</v>
      </c>
      <c r="G290" s="2" t="s">
        <v>53</v>
      </c>
      <c r="J290" s="20"/>
      <c r="K290" s="1">
        <v>290</v>
      </c>
    </row>
    <row r="291" spans="1:11" s="5" customFormat="1" ht="31.35" customHeight="1">
      <c r="A291" s="256"/>
      <c r="B291" s="7"/>
      <c r="C291" s="8" t="s">
        <v>1</v>
      </c>
      <c r="D291" s="9" t="s">
        <v>2</v>
      </c>
      <c r="E291" s="16" t="e">
        <f>VLOOKUP(D291,[1]TDSheet!$A$1:$F$1029,5,0)</f>
        <v>#N/A</v>
      </c>
      <c r="F291" s="9" t="s">
        <v>4</v>
      </c>
      <c r="G291" s="9" t="s">
        <v>5</v>
      </c>
      <c r="H291" s="10" t="s">
        <v>6</v>
      </c>
      <c r="I291" s="11" t="s">
        <v>7</v>
      </c>
      <c r="J291" s="12"/>
      <c r="K291" s="5">
        <v>291</v>
      </c>
    </row>
    <row r="292" spans="1:11" ht="31.35" customHeight="1">
      <c r="A292" s="254"/>
      <c r="B292" s="13"/>
      <c r="C292" s="34">
        <v>1</v>
      </c>
      <c r="D292" s="15" t="s">
        <v>395</v>
      </c>
      <c r="E292" s="16" t="str">
        <f>VLOOKUP(D292,[1]TDSheet!$A$1:$F$1029,5,0)</f>
        <v xml:space="preserve">Облицовка топливного бака задняя правая ZONTES ZT350 R1, </v>
      </c>
      <c r="F292" s="17" t="s">
        <v>396</v>
      </c>
      <c r="G292" s="16" t="s">
        <v>397</v>
      </c>
      <c r="H292" s="51">
        <v>1</v>
      </c>
      <c r="I292" s="19"/>
      <c r="J292" s="20"/>
      <c r="K292" s="1">
        <v>292</v>
      </c>
    </row>
    <row r="293" spans="1:11" ht="31.35" customHeight="1">
      <c r="A293" s="254"/>
      <c r="B293" s="13"/>
      <c r="C293" s="34">
        <v>2</v>
      </c>
      <c r="D293" s="22" t="s">
        <v>398</v>
      </c>
      <c r="E293" s="16" t="e">
        <f>VLOOKUP(D293,[1]TDSheet!$A$1:$F$1029,5,0)</f>
        <v>#N/A</v>
      </c>
      <c r="F293" s="17" t="s">
        <v>399</v>
      </c>
      <c r="G293" s="16" t="s">
        <v>400</v>
      </c>
      <c r="H293" s="18">
        <v>1</v>
      </c>
      <c r="I293" s="19"/>
      <c r="J293" s="20"/>
      <c r="K293" s="5">
        <v>293</v>
      </c>
    </row>
    <row r="294" spans="1:11" ht="31.35" customHeight="1">
      <c r="A294" s="254"/>
      <c r="B294" s="13"/>
      <c r="C294" s="34">
        <v>3</v>
      </c>
      <c r="D294" s="15" t="s">
        <v>401</v>
      </c>
      <c r="E294" s="16" t="str">
        <f>VLOOKUP(D294,[1]TDSheet!$A$1:$F$1029,5,0)</f>
        <v xml:space="preserve">Крепление жгута провдки ZONTES ZT350 R1, </v>
      </c>
      <c r="F294" s="17" t="s">
        <v>402</v>
      </c>
      <c r="G294" s="16" t="s">
        <v>403</v>
      </c>
      <c r="H294" s="23">
        <v>1</v>
      </c>
      <c r="I294" s="19"/>
      <c r="J294" s="20"/>
      <c r="K294" s="1">
        <v>294</v>
      </c>
    </row>
    <row r="295" spans="1:11" ht="31.35" customHeight="1">
      <c r="A295" s="254"/>
      <c r="B295" s="13"/>
      <c r="C295" s="34">
        <v>4</v>
      </c>
      <c r="D295" s="15" t="s">
        <v>404</v>
      </c>
      <c r="E295" s="16" t="str">
        <f>VLOOKUP(D295,[1]TDSheet!$A$1:$F$1029,5,0)</f>
        <v xml:space="preserve">Втулка 6,4х8,4х5,5 ZONTES ZT 125-350, </v>
      </c>
      <c r="F295" s="17" t="s">
        <v>405</v>
      </c>
      <c r="G295" s="16" t="s">
        <v>406</v>
      </c>
      <c r="H295" s="23">
        <v>1</v>
      </c>
      <c r="I295" s="19"/>
      <c r="J295" s="20"/>
      <c r="K295" s="5">
        <v>295</v>
      </c>
    </row>
    <row r="296" spans="1:11" ht="31.35" customHeight="1">
      <c r="A296" s="254"/>
      <c r="B296" s="13"/>
      <c r="C296" s="34">
        <v>5</v>
      </c>
      <c r="D296" s="27" t="s">
        <v>32</v>
      </c>
      <c r="E296" s="16" t="str">
        <f>VLOOKUP(D296,[1]TDSheet!$A$1:$F$1029,5,0)</f>
        <v xml:space="preserve">Шайба уплотнительная 8,5х14х1 ZONTES ZT125-350, </v>
      </c>
      <c r="F296" s="17" t="s">
        <v>33</v>
      </c>
      <c r="G296" s="16" t="s">
        <v>34</v>
      </c>
      <c r="H296" s="59">
        <v>7</v>
      </c>
      <c r="I296" s="19"/>
      <c r="J296" s="20"/>
      <c r="K296" s="1">
        <v>296</v>
      </c>
    </row>
    <row r="297" spans="1:11" ht="31.35" customHeight="1">
      <c r="A297" s="254"/>
      <c r="B297" s="13"/>
      <c r="C297" s="34">
        <v>6</v>
      </c>
      <c r="D297" s="27" t="s">
        <v>35</v>
      </c>
      <c r="E297" s="16" t="e">
        <f>VLOOKUP(D297,[1]TDSheet!$A$1:$F$1029,5,0)</f>
        <v>#N/A</v>
      </c>
      <c r="F297" s="17" t="s">
        <v>36</v>
      </c>
      <c r="G297" s="16" t="s">
        <v>37</v>
      </c>
      <c r="H297" s="59">
        <v>5</v>
      </c>
      <c r="I297" s="19"/>
      <c r="J297" s="20"/>
      <c r="K297" s="5">
        <v>297</v>
      </c>
    </row>
    <row r="298" spans="1:11" ht="31.35" customHeight="1">
      <c r="A298" s="254"/>
      <c r="B298" s="13"/>
      <c r="C298" s="34">
        <v>7</v>
      </c>
      <c r="D298" s="27" t="s">
        <v>38</v>
      </c>
      <c r="E298" s="16" t="str">
        <f>VLOOKUP(D298,[1]TDSheet!$A$1:$F$1029,5,0)</f>
        <v xml:space="preserve">Болт М6х16, </v>
      </c>
      <c r="F298" s="17" t="s">
        <v>39</v>
      </c>
      <c r="G298" s="16" t="s">
        <v>40</v>
      </c>
      <c r="H298" s="59">
        <v>8</v>
      </c>
      <c r="I298" s="19"/>
      <c r="J298" s="20"/>
      <c r="K298" s="1">
        <v>298</v>
      </c>
    </row>
    <row r="299" spans="1:11" ht="31.35" customHeight="1">
      <c r="A299" s="254"/>
      <c r="B299" s="13"/>
      <c r="C299" s="34">
        <v>8</v>
      </c>
      <c r="D299" s="15" t="s">
        <v>407</v>
      </c>
      <c r="E299" s="16" t="str">
        <f>VLOOKUP(D299,[1]TDSheet!$A$1:$F$1029,5,0)</f>
        <v xml:space="preserve">Облицовка топливного бака задняя левая ZONTES ZT350 R1, </v>
      </c>
      <c r="F299" s="17" t="s">
        <v>408</v>
      </c>
      <c r="G299" s="16" t="s">
        <v>409</v>
      </c>
      <c r="H299" s="51">
        <v>1</v>
      </c>
      <c r="I299" s="19"/>
      <c r="J299" s="20"/>
      <c r="K299" s="5">
        <v>299</v>
      </c>
    </row>
    <row r="300" spans="1:11" ht="31.35" customHeight="1">
      <c r="A300" s="254"/>
      <c r="B300" s="13"/>
      <c r="C300" s="34">
        <v>9</v>
      </c>
      <c r="D300" s="22" t="s">
        <v>410</v>
      </c>
      <c r="E300" s="16" t="str">
        <f>VLOOKUP(D300,[1]TDSheet!$A$1:$F$1029,5,0)</f>
        <v xml:space="preserve">Поворотники передние (пара) ZONTES ZT350 R-1, </v>
      </c>
      <c r="F300" s="17" t="s">
        <v>411</v>
      </c>
      <c r="G300" s="16" t="s">
        <v>412</v>
      </c>
      <c r="H300" s="18">
        <v>1</v>
      </c>
      <c r="I300" s="19"/>
      <c r="J300" s="20"/>
      <c r="K300" s="1">
        <v>300</v>
      </c>
    </row>
    <row r="301" spans="1:11" ht="31.35" customHeight="1">
      <c r="A301" s="254"/>
      <c r="B301" s="13"/>
      <c r="C301" s="34">
        <v>10</v>
      </c>
      <c r="D301" s="53" t="s">
        <v>413</v>
      </c>
      <c r="E301" s="16" t="e">
        <f>VLOOKUP(D301,[1]TDSheet!$A$1:$F$1029,5,0)</f>
        <v>#N/A</v>
      </c>
      <c r="F301" s="17" t="s">
        <v>414</v>
      </c>
      <c r="G301" s="16" t="s">
        <v>415</v>
      </c>
      <c r="H301" s="18">
        <v>1</v>
      </c>
      <c r="I301" s="19" t="s">
        <v>416</v>
      </c>
      <c r="J301" s="20"/>
      <c r="K301" s="5">
        <v>301</v>
      </c>
    </row>
    <row r="302" spans="1:11" ht="31.35" customHeight="1">
      <c r="A302" s="254"/>
      <c r="B302" s="13"/>
      <c r="C302" s="34"/>
      <c r="D302" s="15" t="s">
        <v>417</v>
      </c>
      <c r="E302" s="16" t="str">
        <f>VLOOKUP(D302,[1]TDSheet!$A$1:$F$1029,5,0)</f>
        <v xml:space="preserve">USB кабель ZONTES ZT350, </v>
      </c>
      <c r="F302" s="17" t="s">
        <v>418</v>
      </c>
      <c r="G302" s="16" t="s">
        <v>419</v>
      </c>
      <c r="H302" s="18">
        <v>1</v>
      </c>
      <c r="I302" s="19" t="s">
        <v>12</v>
      </c>
      <c r="J302" s="20"/>
      <c r="K302" s="1">
        <v>302</v>
      </c>
    </row>
    <row r="303" spans="1:11" ht="31.35" customHeight="1">
      <c r="A303" s="254"/>
      <c r="B303" s="13"/>
      <c r="C303" s="34">
        <v>11</v>
      </c>
      <c r="D303" s="15" t="s">
        <v>420</v>
      </c>
      <c r="E303" s="16" t="str">
        <f>VLOOKUP(D303,[1]TDSheet!$A$1:$F$1029,5,0)</f>
        <v xml:space="preserve">Держатель левого переднего ремня безопасности ZONTES ZT350 R1, </v>
      </c>
      <c r="F303" s="17" t="s">
        <v>421</v>
      </c>
      <c r="G303" s="16" t="s">
        <v>422</v>
      </c>
      <c r="H303" s="23">
        <v>1</v>
      </c>
      <c r="I303" s="19"/>
      <c r="J303" s="20"/>
      <c r="K303" s="5">
        <v>303</v>
      </c>
    </row>
    <row r="304" spans="1:11" ht="31.35" customHeight="1">
      <c r="A304" s="254"/>
      <c r="B304" s="13"/>
      <c r="C304" s="34">
        <v>12</v>
      </c>
      <c r="D304" s="27" t="s">
        <v>50</v>
      </c>
      <c r="E304" s="16" t="str">
        <f>VLOOKUP(D304,[1]TDSheet!$A$1:$F$1029,5,0)</f>
        <v xml:space="preserve">Клипса металлическая ZONTES ZT125-350, </v>
      </c>
      <c r="F304" s="17" t="s">
        <v>51</v>
      </c>
      <c r="G304" s="16" t="s">
        <v>52</v>
      </c>
      <c r="H304" s="18">
        <v>2</v>
      </c>
      <c r="I304" s="19"/>
      <c r="J304" s="20"/>
      <c r="K304" s="1">
        <v>304</v>
      </c>
    </row>
    <row r="305" spans="1:11" ht="31.35" customHeight="1">
      <c r="A305" s="254"/>
      <c r="B305" s="13"/>
      <c r="C305" s="34">
        <v>13</v>
      </c>
      <c r="D305" s="15" t="s">
        <v>204</v>
      </c>
      <c r="E305" s="16" t="e">
        <f>VLOOKUP(D305,[1]TDSheet!$A$1:$F$1029,5,0)</f>
        <v>#N/A</v>
      </c>
      <c r="F305" s="17" t="s">
        <v>205</v>
      </c>
      <c r="G305" s="16" t="s">
        <v>206</v>
      </c>
      <c r="H305" s="23">
        <v>1</v>
      </c>
      <c r="I305" s="19"/>
      <c r="J305" s="20"/>
      <c r="K305" s="5">
        <v>305</v>
      </c>
    </row>
    <row r="306" spans="1:11" ht="31.35" customHeight="1">
      <c r="A306" s="254"/>
      <c r="B306" s="13"/>
      <c r="C306" s="34">
        <v>14</v>
      </c>
      <c r="D306" s="40" t="s">
        <v>423</v>
      </c>
      <c r="E306" s="16" t="e">
        <f>VLOOKUP(D306,[1]TDSheet!$A$1:$F$1029,5,0)</f>
        <v>#N/A</v>
      </c>
      <c r="F306" s="17" t="s">
        <v>424</v>
      </c>
      <c r="G306" s="16" t="s">
        <v>425</v>
      </c>
      <c r="H306" s="23">
        <v>1</v>
      </c>
      <c r="I306" s="37" t="s">
        <v>426</v>
      </c>
      <c r="J306" s="20"/>
      <c r="K306" s="1">
        <v>306</v>
      </c>
    </row>
    <row r="307" spans="1:11" ht="31.35" customHeight="1">
      <c r="A307" s="254"/>
      <c r="B307" s="13"/>
      <c r="C307" s="34"/>
      <c r="D307" s="40" t="s">
        <v>427</v>
      </c>
      <c r="E307" s="16" t="e">
        <f>VLOOKUP(D307,[1]TDSheet!$A$1:$F$1029,5,0)</f>
        <v>#N/A</v>
      </c>
      <c r="F307" s="17" t="s">
        <v>428</v>
      </c>
      <c r="G307" s="16" t="s">
        <v>429</v>
      </c>
      <c r="H307" s="23">
        <v>1</v>
      </c>
      <c r="I307" s="19" t="s">
        <v>430</v>
      </c>
      <c r="J307" s="20"/>
      <c r="K307" s="5">
        <v>307</v>
      </c>
    </row>
    <row r="308" spans="1:11" ht="31.35" customHeight="1">
      <c r="A308" s="254"/>
      <c r="B308" s="13"/>
      <c r="C308" s="34"/>
      <c r="D308" s="18"/>
      <c r="E308" s="16" t="e">
        <f>VLOOKUP(D308,[1]TDSheet!$A$1:$F$1029,5,0)</f>
        <v>#N/A</v>
      </c>
      <c r="F308" s="18"/>
      <c r="G308" s="18"/>
      <c r="H308" s="25"/>
      <c r="I308" s="19"/>
      <c r="J308" s="20"/>
      <c r="K308" s="1">
        <v>308</v>
      </c>
    </row>
    <row r="309" spans="1:11" ht="31.35" customHeight="1">
      <c r="A309" s="254"/>
      <c r="B309" s="13"/>
      <c r="C309" s="34"/>
      <c r="D309" s="18"/>
      <c r="E309" s="16" t="e">
        <f>VLOOKUP(D309,[1]TDSheet!$A$1:$F$1029,5,0)</f>
        <v>#N/A</v>
      </c>
      <c r="F309" s="18"/>
      <c r="G309" s="18"/>
      <c r="H309" s="25"/>
      <c r="I309" s="19"/>
      <c r="J309" s="20"/>
      <c r="K309" s="5">
        <v>309</v>
      </c>
    </row>
    <row r="310" spans="1:11" ht="31.35" customHeight="1">
      <c r="A310" s="254"/>
      <c r="B310" s="13"/>
      <c r="C310" s="34"/>
      <c r="D310" s="18"/>
      <c r="E310" s="16" t="e">
        <f>VLOOKUP(D310,[1]TDSheet!$A$1:$F$1029,5,0)</f>
        <v>#N/A</v>
      </c>
      <c r="F310" s="18"/>
      <c r="G310" s="18"/>
      <c r="H310" s="25"/>
      <c r="I310" s="19"/>
      <c r="J310" s="20"/>
      <c r="K310" s="1">
        <v>310</v>
      </c>
    </row>
    <row r="311" spans="1:11" ht="31.35" customHeight="1">
      <c r="A311" s="254"/>
      <c r="B311" s="13"/>
      <c r="C311" s="34"/>
      <c r="D311" s="18"/>
      <c r="E311" s="16" t="e">
        <f>VLOOKUP(D311,[1]TDSheet!$A$1:$F$1029,5,0)</f>
        <v>#N/A</v>
      </c>
      <c r="F311" s="18"/>
      <c r="G311" s="18"/>
      <c r="H311" s="25"/>
      <c r="I311" s="19"/>
      <c r="J311" s="20"/>
      <c r="K311" s="5">
        <v>311</v>
      </c>
    </row>
    <row r="312" spans="1:11" ht="31.35" customHeight="1">
      <c r="A312" s="254"/>
      <c r="B312" s="13"/>
      <c r="C312" s="34"/>
      <c r="D312" s="18"/>
      <c r="E312" s="16" t="e">
        <f>VLOOKUP(D312,[1]TDSheet!$A$1:$F$1029,5,0)</f>
        <v>#N/A</v>
      </c>
      <c r="F312" s="18"/>
      <c r="G312" s="18"/>
      <c r="H312" s="25"/>
      <c r="I312" s="19"/>
      <c r="J312" s="20"/>
      <c r="K312" s="1">
        <v>312</v>
      </c>
    </row>
    <row r="313" spans="1:11" ht="31.35" customHeight="1">
      <c r="A313" s="254"/>
      <c r="B313" s="13"/>
      <c r="C313" s="34"/>
      <c r="D313" s="18"/>
      <c r="E313" s="16" t="e">
        <f>VLOOKUP(D313,[1]TDSheet!$A$1:$F$1029,5,0)</f>
        <v>#N/A</v>
      </c>
      <c r="F313" s="18"/>
      <c r="G313" s="18"/>
      <c r="H313" s="25"/>
      <c r="I313" s="33"/>
      <c r="J313" s="12"/>
      <c r="K313" s="5">
        <v>313</v>
      </c>
    </row>
    <row r="314" spans="1:11" ht="31.35" customHeight="1">
      <c r="A314" s="254"/>
      <c r="B314" s="13"/>
      <c r="C314" s="34"/>
      <c r="D314" s="18"/>
      <c r="E314" s="16" t="e">
        <f>VLOOKUP(D314,[1]TDSheet!$A$1:$F$1029,5,0)</f>
        <v>#N/A</v>
      </c>
      <c r="F314" s="18"/>
      <c r="G314" s="18"/>
      <c r="H314" s="25"/>
      <c r="I314" s="33"/>
      <c r="J314" s="12"/>
      <c r="K314" s="1">
        <v>314</v>
      </c>
    </row>
    <row r="315" spans="1:11" ht="31.35" customHeight="1">
      <c r="A315" s="254"/>
      <c r="C315" s="34"/>
      <c r="D315" s="27"/>
      <c r="E315" s="16" t="e">
        <f>VLOOKUP(D315,[1]TDSheet!$A$1:$F$1029,5,0)</f>
        <v>#N/A</v>
      </c>
      <c r="F315" s="28" t="s">
        <v>53</v>
      </c>
      <c r="G315" s="28" t="s">
        <v>53</v>
      </c>
      <c r="H315" s="27"/>
      <c r="I315" s="26"/>
      <c r="J315" s="12"/>
      <c r="K315" s="5">
        <v>315</v>
      </c>
    </row>
    <row r="316" spans="1:11" ht="31.35" customHeight="1">
      <c r="A316" s="255"/>
      <c r="C316" s="34"/>
      <c r="D316" s="27"/>
      <c r="E316" s="16" t="e">
        <f>VLOOKUP(D316,[1]TDSheet!$A$1:$F$1029,5,0)</f>
        <v>#N/A</v>
      </c>
      <c r="F316" s="28" t="s">
        <v>53</v>
      </c>
      <c r="G316" s="28" t="s">
        <v>53</v>
      </c>
      <c r="H316" s="27"/>
      <c r="I316" s="26"/>
      <c r="J316" s="12"/>
      <c r="K316" s="1">
        <v>316</v>
      </c>
    </row>
    <row r="317" spans="1:11" ht="31.35" customHeight="1">
      <c r="E317" s="16" t="e">
        <f>VLOOKUP(D317,[1]TDSheet!$A$1:$F$1029,5,0)</f>
        <v>#N/A</v>
      </c>
      <c r="F317" s="2" t="s">
        <v>53</v>
      </c>
      <c r="G317" s="2" t="s">
        <v>53</v>
      </c>
      <c r="J317" s="12"/>
      <c r="K317" s="5">
        <v>317</v>
      </c>
    </row>
    <row r="318" spans="1:11" ht="31.35" customHeight="1">
      <c r="C318" s="29" t="s">
        <v>54</v>
      </c>
      <c r="D318" s="29"/>
      <c r="E318" s="16" t="e">
        <f>VLOOKUP(D318,[1]TDSheet!$A$1:$F$1029,5,0)</f>
        <v>#N/A</v>
      </c>
      <c r="F318" s="29"/>
      <c r="G318" s="29"/>
      <c r="H318" s="29"/>
      <c r="I318" s="29"/>
      <c r="J318" s="12"/>
      <c r="K318" s="1">
        <v>318</v>
      </c>
    </row>
    <row r="319" spans="1:11" ht="31.35" customHeight="1">
      <c r="A319" s="30" t="s">
        <v>431</v>
      </c>
      <c r="B319" s="31"/>
      <c r="E319" s="16" t="e">
        <f>VLOOKUP(D319,[1]TDSheet!$A$1:$F$1029,5,0)</f>
        <v>#N/A</v>
      </c>
      <c r="F319" s="2" t="s">
        <v>53</v>
      </c>
      <c r="G319" s="2" t="s">
        <v>53</v>
      </c>
      <c r="J319" s="12"/>
      <c r="K319" s="5">
        <v>319</v>
      </c>
    </row>
    <row r="320" spans="1:11" s="5" customFormat="1" ht="31.35" customHeight="1">
      <c r="A320" s="256"/>
      <c r="B320" s="7"/>
      <c r="C320" s="8" t="s">
        <v>1</v>
      </c>
      <c r="D320" s="9" t="s">
        <v>2</v>
      </c>
      <c r="E320" s="16" t="e">
        <f>VLOOKUP(D320,[1]TDSheet!$A$1:$F$1029,5,0)</f>
        <v>#N/A</v>
      </c>
      <c r="F320" s="9" t="s">
        <v>4</v>
      </c>
      <c r="G320" s="9" t="s">
        <v>5</v>
      </c>
      <c r="H320" s="10" t="s">
        <v>6</v>
      </c>
      <c r="I320" s="11" t="s">
        <v>7</v>
      </c>
      <c r="J320" s="12"/>
      <c r="K320" s="1">
        <v>320</v>
      </c>
    </row>
    <row r="321" spans="1:11" ht="31.35" customHeight="1">
      <c r="A321" s="254"/>
      <c r="B321" s="13"/>
      <c r="C321" s="34">
        <v>1</v>
      </c>
      <c r="D321" s="22" t="s">
        <v>432</v>
      </c>
      <c r="E321" s="16" t="str">
        <f>VLOOKUP(D321,[1]TDSheet!$A$1:$F$1029,5,0)</f>
        <v xml:space="preserve">Панель (облицовка) электродеталей ZONTES ZT350 R1, </v>
      </c>
      <c r="F321" s="17" t="s">
        <v>433</v>
      </c>
      <c r="G321" s="16" t="s">
        <v>434</v>
      </c>
      <c r="H321" s="60">
        <v>1</v>
      </c>
      <c r="I321" s="19"/>
      <c r="J321" s="20"/>
      <c r="K321" s="5">
        <v>321</v>
      </c>
    </row>
    <row r="322" spans="1:11" ht="31.35" customHeight="1">
      <c r="A322" s="254"/>
      <c r="B322" s="13"/>
      <c r="C322" s="34">
        <v>2</v>
      </c>
      <c r="D322" s="27" t="s">
        <v>50</v>
      </c>
      <c r="E322" s="16" t="str">
        <f>VLOOKUP(D322,[1]TDSheet!$A$1:$F$1029,5,0)</f>
        <v xml:space="preserve">Клипса металлическая ZONTES ZT125-350, </v>
      </c>
      <c r="F322" s="17" t="s">
        <v>51</v>
      </c>
      <c r="G322" s="16" t="s">
        <v>52</v>
      </c>
      <c r="H322" s="27">
        <v>6</v>
      </c>
      <c r="I322" s="19"/>
      <c r="J322" s="20"/>
      <c r="K322" s="1">
        <v>322</v>
      </c>
    </row>
    <row r="323" spans="1:11" ht="31.35" customHeight="1">
      <c r="A323" s="254"/>
      <c r="B323" s="13"/>
      <c r="C323" s="34">
        <v>3</v>
      </c>
      <c r="D323" s="27" t="s">
        <v>435</v>
      </c>
      <c r="E323" s="16" t="e">
        <f>VLOOKUP(D323,[1]TDSheet!$A$1:$F$1029,5,0)</f>
        <v>#N/A</v>
      </c>
      <c r="F323" s="17" t="s">
        <v>436</v>
      </c>
      <c r="G323" s="16" t="s">
        <v>437</v>
      </c>
      <c r="H323" s="27">
        <v>1</v>
      </c>
      <c r="I323" s="19"/>
      <c r="J323" s="20"/>
      <c r="K323" s="5">
        <v>323</v>
      </c>
    </row>
    <row r="324" spans="1:11" ht="31.35" customHeight="1">
      <c r="A324" s="254"/>
      <c r="B324" s="13"/>
      <c r="C324" s="34">
        <v>4</v>
      </c>
      <c r="D324" s="27" t="s">
        <v>240</v>
      </c>
      <c r="E324" s="16" t="e">
        <f>VLOOKUP(D324,[1]TDSheet!$A$1:$F$1029,5,0)</f>
        <v>#N/A</v>
      </c>
      <c r="F324" s="17" t="s">
        <v>241</v>
      </c>
      <c r="G324" s="16" t="s">
        <v>242</v>
      </c>
      <c r="H324" s="27">
        <v>7</v>
      </c>
      <c r="I324" s="19"/>
      <c r="J324" s="20"/>
      <c r="K324" s="1">
        <v>324</v>
      </c>
    </row>
    <row r="325" spans="1:11" ht="31.35" customHeight="1">
      <c r="A325" s="254"/>
      <c r="B325" s="13"/>
      <c r="C325" s="34">
        <v>5</v>
      </c>
      <c r="D325" s="53" t="s">
        <v>438</v>
      </c>
      <c r="E325" s="16" t="str">
        <f>VLOOKUP(D325,[1]TDSheet!$A$1:$F$1029,5,0)</f>
        <v xml:space="preserve">АКБ ZONTES ZT (6-FM-10-10Ah), </v>
      </c>
      <c r="F325" s="17" t="s">
        <v>439</v>
      </c>
      <c r="G325" s="16" t="s">
        <v>440</v>
      </c>
      <c r="H325" s="18">
        <v>1</v>
      </c>
      <c r="I325" s="19"/>
      <c r="J325" s="20"/>
      <c r="K325" s="5">
        <v>325</v>
      </c>
    </row>
    <row r="326" spans="1:11" ht="31.35" customHeight="1">
      <c r="A326" s="254"/>
      <c r="B326" s="13"/>
      <c r="C326" s="34">
        <v>6</v>
      </c>
      <c r="D326" s="53" t="s">
        <v>441</v>
      </c>
      <c r="E326" s="16" t="str">
        <f>VLOOKUP(D326,[1]TDSheet!$A$1:$F$1029,5,0)</f>
        <v xml:space="preserve">Ремень АКБ ZONTES, </v>
      </c>
      <c r="F326" s="17" t="s">
        <v>442</v>
      </c>
      <c r="G326" s="16" t="s">
        <v>443</v>
      </c>
      <c r="H326" s="18">
        <v>1</v>
      </c>
      <c r="I326" s="19"/>
      <c r="J326" s="20"/>
      <c r="K326" s="1">
        <v>326</v>
      </c>
    </row>
    <row r="327" spans="1:11" ht="31.35" customHeight="1">
      <c r="A327" s="254"/>
      <c r="B327" s="13"/>
      <c r="C327" s="34">
        <v>7</v>
      </c>
      <c r="D327" s="61" t="s">
        <v>444</v>
      </c>
      <c r="E327" s="16" t="e">
        <f>VLOOKUP(D327,[1]TDSheet!$A$1:$F$1029,5,0)</f>
        <v>#N/A</v>
      </c>
      <c r="F327" s="17" t="s">
        <v>445</v>
      </c>
      <c r="G327" s="16" t="s">
        <v>446</v>
      </c>
      <c r="H327" s="27">
        <v>1</v>
      </c>
      <c r="I327" s="19"/>
      <c r="J327" s="20"/>
      <c r="K327" s="5">
        <v>327</v>
      </c>
    </row>
    <row r="328" spans="1:11" ht="31.35" customHeight="1">
      <c r="A328" s="254"/>
      <c r="B328" s="13"/>
      <c r="C328" s="34">
        <v>8</v>
      </c>
      <c r="D328" s="18" t="s">
        <v>447</v>
      </c>
      <c r="E328" s="16" t="str">
        <f>VLOOKUP(D328,[1]TDSheet!$A$1:$F$1029,5,0)</f>
        <v xml:space="preserve">Реле впрыска топлива ZONTES ZT125-350, </v>
      </c>
      <c r="F328" s="17" t="s">
        <v>448</v>
      </c>
      <c r="G328" s="16" t="s">
        <v>449</v>
      </c>
      <c r="H328" s="18">
        <v>5</v>
      </c>
      <c r="I328" s="19"/>
      <c r="J328" s="20"/>
      <c r="K328" s="1">
        <v>328</v>
      </c>
    </row>
    <row r="329" spans="1:11" ht="31.35" customHeight="1">
      <c r="A329" s="254"/>
      <c r="B329" s="13"/>
      <c r="C329" s="34">
        <v>9</v>
      </c>
      <c r="D329" s="15" t="s">
        <v>450</v>
      </c>
      <c r="E329" s="16" t="str">
        <f>VLOOKUP(D329,[1]TDSheet!$A$1:$F$1029,5,0)</f>
        <v xml:space="preserve">Блок управления (ECU) MSE6.0 - ZT184MP ZONTES ZT350 , </v>
      </c>
      <c r="F329" s="17" t="s">
        <v>451</v>
      </c>
      <c r="G329" s="16" t="s">
        <v>452</v>
      </c>
      <c r="H329" s="27">
        <v>1</v>
      </c>
      <c r="I329" s="19"/>
      <c r="J329" s="20"/>
      <c r="K329" s="5">
        <v>329</v>
      </c>
    </row>
    <row r="330" spans="1:11" ht="31.35" customHeight="1">
      <c r="A330" s="254"/>
      <c r="B330" s="13"/>
      <c r="C330" s="34">
        <v>10</v>
      </c>
      <c r="D330" s="27" t="s">
        <v>453</v>
      </c>
      <c r="E330" s="16" t="e">
        <f>VLOOKUP(D330,[1]TDSheet!$A$1:$F$1029,5,0)</f>
        <v>#N/A</v>
      </c>
      <c r="F330" s="17" t="s">
        <v>454</v>
      </c>
      <c r="G330" s="16" t="s">
        <v>455</v>
      </c>
      <c r="H330" s="27">
        <v>5</v>
      </c>
      <c r="I330" s="19"/>
      <c r="J330" s="20"/>
      <c r="K330" s="1">
        <v>330</v>
      </c>
    </row>
    <row r="331" spans="1:11" ht="31.35" customHeight="1">
      <c r="A331" s="254"/>
      <c r="B331" s="13"/>
      <c r="C331" s="34">
        <v>11</v>
      </c>
      <c r="D331" s="15" t="s">
        <v>456</v>
      </c>
      <c r="E331" s="16" t="str">
        <f>VLOOKUP(D331,[1]TDSheet!$A$1:$F$1029,5,0)</f>
        <v xml:space="preserve">Реле стартера ZONTES ZT125-350, </v>
      </c>
      <c r="F331" s="28" t="s">
        <v>457</v>
      </c>
      <c r="G331" s="28" t="s">
        <v>458</v>
      </c>
      <c r="H331" s="60">
        <v>1</v>
      </c>
      <c r="I331" s="19"/>
      <c r="J331" s="20"/>
      <c r="K331" s="5">
        <v>331</v>
      </c>
    </row>
    <row r="332" spans="1:11" ht="31.35" customHeight="1">
      <c r="A332" s="254"/>
      <c r="B332" s="13"/>
      <c r="C332" s="34">
        <v>12</v>
      </c>
      <c r="D332" s="18" t="s">
        <v>363</v>
      </c>
      <c r="E332" s="16" t="e">
        <f>VLOOKUP(D332,[1]TDSheet!$A$1:$F$1029,5,0)</f>
        <v>#N/A</v>
      </c>
      <c r="F332" s="17" t="s">
        <v>364</v>
      </c>
      <c r="G332" s="16" t="s">
        <v>365</v>
      </c>
      <c r="H332" s="18">
        <v>2</v>
      </c>
      <c r="I332" s="19"/>
      <c r="J332" s="20"/>
      <c r="K332" s="1">
        <v>332</v>
      </c>
    </row>
    <row r="333" spans="1:11" ht="31.35" customHeight="1">
      <c r="A333" s="254"/>
      <c r="B333" s="13"/>
      <c r="C333" s="34">
        <v>13</v>
      </c>
      <c r="D333" s="27" t="s">
        <v>459</v>
      </c>
      <c r="E333" s="16" t="str">
        <f>VLOOKUP(D333,[1]TDSheet!$A$1:$F$1029,5,0)</f>
        <v xml:space="preserve">Переключатель сброса (адсорбер) ZONTES ZT125-350, </v>
      </c>
      <c r="F333" s="17" t="s">
        <v>460</v>
      </c>
      <c r="G333" s="16" t="s">
        <v>461</v>
      </c>
      <c r="H333" s="27">
        <v>1</v>
      </c>
      <c r="I333" s="62"/>
      <c r="J333" s="20"/>
      <c r="K333" s="5">
        <v>333</v>
      </c>
    </row>
    <row r="334" spans="1:11" ht="31.35" customHeight="1">
      <c r="A334" s="254"/>
      <c r="B334" s="13"/>
      <c r="C334" s="34">
        <v>14</v>
      </c>
      <c r="D334" s="27" t="s">
        <v>462</v>
      </c>
      <c r="E334" s="16" t="str">
        <f>VLOOKUP(D334,[1]TDSheet!$A$1:$F$1029,5,0)</f>
        <v xml:space="preserve">Крепление переключателя сброса (адсорбер) ZONTES ZT125-350, </v>
      </c>
      <c r="F334" s="17" t="s">
        <v>463</v>
      </c>
      <c r="G334" s="16" t="s">
        <v>464</v>
      </c>
      <c r="H334" s="27">
        <v>1</v>
      </c>
      <c r="I334" s="62"/>
      <c r="J334" s="20"/>
      <c r="K334" s="1">
        <v>334</v>
      </c>
    </row>
    <row r="335" spans="1:11" ht="31.35" customHeight="1">
      <c r="A335" s="254"/>
      <c r="B335" s="13"/>
      <c r="C335" s="34">
        <v>15</v>
      </c>
      <c r="D335" s="60" t="s">
        <v>465</v>
      </c>
      <c r="E335" s="16" t="e">
        <f>VLOOKUP(D335,[1]TDSheet!$A$1:$F$1029,5,0)</f>
        <v>#N/A</v>
      </c>
      <c r="F335" s="17" t="s">
        <v>466</v>
      </c>
      <c r="G335" s="16" t="s">
        <v>467</v>
      </c>
      <c r="H335" s="60">
        <v>1</v>
      </c>
      <c r="I335" s="26"/>
      <c r="J335" s="20"/>
      <c r="K335" s="5">
        <v>335</v>
      </c>
    </row>
    <row r="336" spans="1:11" ht="31.35" customHeight="1">
      <c r="A336" s="254"/>
      <c r="B336" s="13"/>
      <c r="C336" s="34">
        <v>16</v>
      </c>
      <c r="D336" s="60" t="s">
        <v>468</v>
      </c>
      <c r="E336" s="16" t="str">
        <f>VLOOKUP(D336,[1]TDSheet!$A$1:$F$1029,5,0)</f>
        <v xml:space="preserve">Кронштейн чарджер порта ZONTES ZT350 R1, </v>
      </c>
      <c r="F336" s="17" t="s">
        <v>469</v>
      </c>
      <c r="G336" s="16" t="s">
        <v>470</v>
      </c>
      <c r="H336" s="27">
        <v>1</v>
      </c>
      <c r="I336" s="26"/>
      <c r="J336" s="20"/>
      <c r="K336" s="1">
        <v>336</v>
      </c>
    </row>
    <row r="337" spans="1:11" ht="31.35" customHeight="1">
      <c r="A337" s="254"/>
      <c r="B337" s="13"/>
      <c r="C337" s="34">
        <v>17</v>
      </c>
      <c r="D337" s="21" t="s">
        <v>471</v>
      </c>
      <c r="E337" s="16" t="str">
        <f>VLOOKUP(D337,[1]TDSheet!$A$1:$F$1029,5,0)</f>
        <v xml:space="preserve">Чарджер порт ZONTES ZT350 , </v>
      </c>
      <c r="F337" s="17" t="s">
        <v>472</v>
      </c>
      <c r="G337" s="16" t="s">
        <v>473</v>
      </c>
      <c r="H337" s="60">
        <v>1</v>
      </c>
      <c r="I337" s="26"/>
      <c r="J337" s="20"/>
      <c r="K337" s="5">
        <v>337</v>
      </c>
    </row>
    <row r="338" spans="1:11" ht="31.35" customHeight="1">
      <c r="A338" s="254"/>
      <c r="B338" s="13"/>
      <c r="C338" s="34">
        <v>18</v>
      </c>
      <c r="D338" s="27" t="s">
        <v>38</v>
      </c>
      <c r="E338" s="16" t="str">
        <f>VLOOKUP(D338,[1]TDSheet!$A$1:$F$1029,5,0)</f>
        <v xml:space="preserve">Болт М6х16, </v>
      </c>
      <c r="F338" s="17" t="s">
        <v>39</v>
      </c>
      <c r="G338" s="16" t="s">
        <v>40</v>
      </c>
      <c r="H338" s="27">
        <v>2</v>
      </c>
      <c r="I338" s="26"/>
      <c r="J338" s="20"/>
      <c r="K338" s="1">
        <v>338</v>
      </c>
    </row>
    <row r="339" spans="1:11" ht="31.35" customHeight="1">
      <c r="A339" s="254"/>
      <c r="B339" s="13"/>
      <c r="C339" s="34">
        <v>19</v>
      </c>
      <c r="D339" s="60" t="s">
        <v>32</v>
      </c>
      <c r="E339" s="16" t="str">
        <f>VLOOKUP(D339,[1]TDSheet!$A$1:$F$1029,5,0)</f>
        <v xml:space="preserve">Шайба уплотнительная 8,5х14х1 ZONTES ZT125-350, </v>
      </c>
      <c r="F339" s="17" t="s">
        <v>33</v>
      </c>
      <c r="G339" s="16" t="s">
        <v>34</v>
      </c>
      <c r="H339" s="18">
        <v>1</v>
      </c>
      <c r="I339" s="26"/>
      <c r="J339" s="20"/>
      <c r="K339" s="5">
        <v>339</v>
      </c>
    </row>
    <row r="340" spans="1:11" ht="31.35" customHeight="1">
      <c r="A340" s="254"/>
      <c r="B340" s="13"/>
      <c r="C340" s="34">
        <v>20</v>
      </c>
      <c r="D340" s="60" t="s">
        <v>35</v>
      </c>
      <c r="E340" s="16" t="e">
        <f>VLOOKUP(D340,[1]TDSheet!$A$1:$F$1029,5,0)</f>
        <v>#N/A</v>
      </c>
      <c r="F340" s="17" t="s">
        <v>36</v>
      </c>
      <c r="G340" s="16" t="s">
        <v>37</v>
      </c>
      <c r="H340" s="18">
        <v>1</v>
      </c>
      <c r="I340" s="26"/>
      <c r="J340" s="20"/>
      <c r="K340" s="1">
        <v>340</v>
      </c>
    </row>
    <row r="341" spans="1:11" ht="31.35" customHeight="1">
      <c r="A341" s="254"/>
      <c r="B341" s="13"/>
      <c r="C341" s="34">
        <v>21</v>
      </c>
      <c r="D341" s="60" t="s">
        <v>474</v>
      </c>
      <c r="E341" s="16" t="str">
        <f>VLOOKUP(D341,[1]TDSheet!$A$1:$F$1029,5,0)</f>
        <v xml:space="preserve">Крышка электро деталей ZONTES ZT125-350, </v>
      </c>
      <c r="F341" s="17" t="s">
        <v>475</v>
      </c>
      <c r="G341" s="16" t="s">
        <v>476</v>
      </c>
      <c r="H341" s="60">
        <v>1</v>
      </c>
      <c r="I341" s="26"/>
      <c r="J341" s="20"/>
      <c r="K341" s="5">
        <v>341</v>
      </c>
    </row>
    <row r="342" spans="1:11" ht="31.35" customHeight="1">
      <c r="A342" s="254"/>
      <c r="B342" s="13"/>
      <c r="C342" s="34">
        <v>22</v>
      </c>
      <c r="D342" s="22" t="s">
        <v>477</v>
      </c>
      <c r="E342" s="16" t="str">
        <f>VLOOKUP(D342,[1]TDSheet!$A$1:$F$1029,5,0)</f>
        <v xml:space="preserve">Крепление АКБ ZONTES ZT350 R1, </v>
      </c>
      <c r="F342" s="17" t="s">
        <v>478</v>
      </c>
      <c r="G342" s="16" t="s">
        <v>479</v>
      </c>
      <c r="H342" s="18">
        <v>1</v>
      </c>
      <c r="I342" s="26"/>
      <c r="J342" s="20"/>
      <c r="K342" s="1">
        <v>342</v>
      </c>
    </row>
    <row r="343" spans="1:11" ht="31.35" customHeight="1">
      <c r="A343" s="254"/>
      <c r="B343" s="13"/>
      <c r="C343" s="34">
        <v>23</v>
      </c>
      <c r="D343" s="63" t="s">
        <v>480</v>
      </c>
      <c r="E343" s="16" t="e">
        <f>VLOOKUP(D343,[1]TDSheet!$A$1:$F$1029,5,0)</f>
        <v>#N/A</v>
      </c>
      <c r="F343" s="17" t="s">
        <v>481</v>
      </c>
      <c r="G343" s="16" t="s">
        <v>482</v>
      </c>
      <c r="H343" s="18">
        <v>1</v>
      </c>
      <c r="I343" s="26"/>
      <c r="J343" s="20"/>
      <c r="K343" s="5">
        <v>343</v>
      </c>
    </row>
    <row r="344" spans="1:11" ht="31.35" customHeight="1">
      <c r="A344" s="254"/>
      <c r="C344" s="34">
        <v>24</v>
      </c>
      <c r="D344" s="18" t="s">
        <v>483</v>
      </c>
      <c r="E344" s="16" t="e">
        <f>VLOOKUP(D344,[1]TDSheet!$A$1:$F$1029,5,0)</f>
        <v>#N/A</v>
      </c>
      <c r="F344" s="64" t="s">
        <v>484</v>
      </c>
      <c r="G344" s="64" t="s">
        <v>485</v>
      </c>
      <c r="H344" s="25">
        <v>1</v>
      </c>
      <c r="I344" s="65" t="s">
        <v>486</v>
      </c>
      <c r="J344" s="20"/>
      <c r="K344" s="1">
        <v>344</v>
      </c>
    </row>
    <row r="345" spans="1:11" ht="31.35" customHeight="1">
      <c r="A345" s="255"/>
      <c r="C345" s="34">
        <v>25</v>
      </c>
      <c r="D345" s="66" t="s">
        <v>487</v>
      </c>
      <c r="E345" s="16" t="e">
        <f>VLOOKUP(D345,[1]TDSheet!$A$1:$F$1029,5,0)</f>
        <v>#N/A</v>
      </c>
      <c r="F345" s="67" t="s">
        <v>488</v>
      </c>
      <c r="G345" s="67" t="s">
        <v>489</v>
      </c>
      <c r="H345" s="25">
        <v>1</v>
      </c>
      <c r="I345" s="65" t="s">
        <v>490</v>
      </c>
      <c r="J345" s="20"/>
      <c r="K345" s="5">
        <v>345</v>
      </c>
    </row>
    <row r="346" spans="1:11" ht="31.35" customHeight="1">
      <c r="E346" s="16" t="e">
        <f>VLOOKUP(D346,[1]TDSheet!$A$1:$F$1029,5,0)</f>
        <v>#N/A</v>
      </c>
      <c r="J346" s="20"/>
      <c r="K346" s="1">
        <v>346</v>
      </c>
    </row>
    <row r="347" spans="1:11" ht="31.35" customHeight="1">
      <c r="C347" s="29" t="s">
        <v>54</v>
      </c>
      <c r="D347" s="29"/>
      <c r="E347" s="16" t="e">
        <f>VLOOKUP(D347,[1]TDSheet!$A$1:$F$1029,5,0)</f>
        <v>#N/A</v>
      </c>
      <c r="F347" s="29"/>
      <c r="G347" s="29"/>
      <c r="H347" s="29"/>
      <c r="I347" s="29"/>
      <c r="J347" s="12"/>
      <c r="K347" s="5">
        <v>347</v>
      </c>
    </row>
    <row r="348" spans="1:11" ht="31.35" customHeight="1">
      <c r="A348" s="30" t="s">
        <v>491</v>
      </c>
      <c r="B348" s="31"/>
      <c r="E348" s="16" t="e">
        <f>VLOOKUP(D348,[1]TDSheet!$A$1:$F$1029,5,0)</f>
        <v>#N/A</v>
      </c>
      <c r="F348" s="2" t="s">
        <v>53</v>
      </c>
      <c r="G348" s="2" t="s">
        <v>53</v>
      </c>
      <c r="J348" s="12"/>
      <c r="K348" s="1">
        <v>348</v>
      </c>
    </row>
    <row r="349" spans="1:11" s="5" customFormat="1" ht="31.35" customHeight="1">
      <c r="A349" s="256"/>
      <c r="B349" s="7"/>
      <c r="C349" s="8" t="s">
        <v>1</v>
      </c>
      <c r="D349" s="9" t="s">
        <v>2</v>
      </c>
      <c r="E349" s="16" t="e">
        <f>VLOOKUP(D349,[1]TDSheet!$A$1:$F$1029,5,0)</f>
        <v>#N/A</v>
      </c>
      <c r="F349" s="9" t="s">
        <v>4</v>
      </c>
      <c r="G349" s="9" t="s">
        <v>5</v>
      </c>
      <c r="H349" s="10" t="s">
        <v>6</v>
      </c>
      <c r="I349" s="11" t="s">
        <v>7</v>
      </c>
      <c r="J349" s="12"/>
      <c r="K349" s="5">
        <v>349</v>
      </c>
    </row>
    <row r="350" spans="1:11" ht="31.35" customHeight="1">
      <c r="A350" s="254"/>
      <c r="B350" s="13"/>
      <c r="C350" s="34">
        <v>26</v>
      </c>
      <c r="D350" s="66" t="s">
        <v>492</v>
      </c>
      <c r="E350" s="16" t="e">
        <f>VLOOKUP(D350,[1]TDSheet!$A$1:$F$1029,5,0)</f>
        <v>#N/A</v>
      </c>
      <c r="F350" s="67" t="s">
        <v>493</v>
      </c>
      <c r="G350" s="67" t="s">
        <v>494</v>
      </c>
      <c r="H350" s="60">
        <v>1</v>
      </c>
      <c r="I350" s="65" t="s">
        <v>490</v>
      </c>
      <c r="J350" s="20"/>
      <c r="K350" s="1">
        <v>350</v>
      </c>
    </row>
    <row r="351" spans="1:11" ht="31.35" customHeight="1">
      <c r="A351" s="254"/>
      <c r="B351" s="13"/>
      <c r="C351" s="34"/>
      <c r="D351" s="27"/>
      <c r="E351" s="16" t="e">
        <f>VLOOKUP(D351,[1]TDSheet!$A$1:$F$1029,5,0)</f>
        <v>#N/A</v>
      </c>
      <c r="F351" s="17"/>
      <c r="G351" s="16"/>
      <c r="H351" s="27"/>
      <c r="I351" s="19"/>
      <c r="J351" s="20"/>
      <c r="K351" s="5">
        <v>351</v>
      </c>
    </row>
    <row r="352" spans="1:11" ht="31.35" customHeight="1">
      <c r="A352" s="254"/>
      <c r="B352" s="13"/>
      <c r="C352" s="34"/>
      <c r="D352" s="27"/>
      <c r="E352" s="16" t="e">
        <f>VLOOKUP(D352,[1]TDSheet!$A$1:$F$1029,5,0)</f>
        <v>#N/A</v>
      </c>
      <c r="F352" s="17"/>
      <c r="G352" s="16"/>
      <c r="H352" s="27"/>
      <c r="I352" s="19"/>
      <c r="J352" s="20"/>
      <c r="K352" s="1">
        <v>352</v>
      </c>
    </row>
    <row r="353" spans="1:11" ht="31.35" customHeight="1">
      <c r="A353" s="254"/>
      <c r="B353" s="13"/>
      <c r="C353" s="34"/>
      <c r="D353" s="27"/>
      <c r="E353" s="16" t="e">
        <f>VLOOKUP(D353,[1]TDSheet!$A$1:$F$1029,5,0)</f>
        <v>#N/A</v>
      </c>
      <c r="F353" s="17"/>
      <c r="G353" s="16"/>
      <c r="H353" s="27"/>
      <c r="I353" s="19"/>
      <c r="J353" s="20"/>
      <c r="K353" s="5">
        <v>353</v>
      </c>
    </row>
    <row r="354" spans="1:11" ht="31.35" customHeight="1">
      <c r="A354" s="254"/>
      <c r="B354" s="13"/>
      <c r="C354" s="34"/>
      <c r="D354" s="53"/>
      <c r="E354" s="16" t="e">
        <f>VLOOKUP(D354,[1]TDSheet!$A$1:$F$1029,5,0)</f>
        <v>#N/A</v>
      </c>
      <c r="F354" s="17"/>
      <c r="G354" s="16"/>
      <c r="H354" s="18"/>
      <c r="I354" s="19"/>
      <c r="J354" s="20"/>
      <c r="K354" s="1">
        <v>354</v>
      </c>
    </row>
    <row r="355" spans="1:11" ht="31.35" customHeight="1">
      <c r="A355" s="254"/>
      <c r="B355" s="13"/>
      <c r="C355" s="34"/>
      <c r="D355" s="53"/>
      <c r="E355" s="16" t="e">
        <f>VLOOKUP(D355,[1]TDSheet!$A$1:$F$1029,5,0)</f>
        <v>#N/A</v>
      </c>
      <c r="F355" s="17"/>
      <c r="G355" s="16"/>
      <c r="H355" s="18"/>
      <c r="I355" s="19"/>
      <c r="J355" s="20"/>
      <c r="K355" s="5">
        <v>355</v>
      </c>
    </row>
    <row r="356" spans="1:11" ht="31.35" customHeight="1">
      <c r="A356" s="254"/>
      <c r="B356" s="13"/>
      <c r="C356" s="34"/>
      <c r="D356" s="61"/>
      <c r="E356" s="16" t="e">
        <f>VLOOKUP(D356,[1]TDSheet!$A$1:$F$1029,5,0)</f>
        <v>#N/A</v>
      </c>
      <c r="F356" s="17"/>
      <c r="G356" s="16"/>
      <c r="H356" s="27"/>
      <c r="I356" s="19"/>
      <c r="J356" s="20"/>
      <c r="K356" s="1">
        <v>356</v>
      </c>
    </row>
    <row r="357" spans="1:11" ht="31.35" customHeight="1">
      <c r="A357" s="254"/>
      <c r="B357" s="13"/>
      <c r="C357" s="34"/>
      <c r="D357" s="18"/>
      <c r="E357" s="16" t="e">
        <f>VLOOKUP(D357,[1]TDSheet!$A$1:$F$1029,5,0)</f>
        <v>#N/A</v>
      </c>
      <c r="F357" s="17"/>
      <c r="G357" s="16"/>
      <c r="H357" s="18"/>
      <c r="I357" s="19"/>
      <c r="J357" s="20"/>
      <c r="K357" s="5">
        <v>357</v>
      </c>
    </row>
    <row r="358" spans="1:11" ht="31.35" customHeight="1">
      <c r="A358" s="254"/>
      <c r="B358" s="13"/>
      <c r="C358" s="34"/>
      <c r="D358" s="54"/>
      <c r="E358" s="16" t="e">
        <f>VLOOKUP(D358,[1]TDSheet!$A$1:$F$1029,5,0)</f>
        <v>#N/A</v>
      </c>
      <c r="F358" s="17"/>
      <c r="G358" s="16"/>
      <c r="H358" s="27"/>
      <c r="I358" s="19"/>
      <c r="J358" s="20"/>
      <c r="K358" s="1">
        <v>358</v>
      </c>
    </row>
    <row r="359" spans="1:11" ht="31.35" customHeight="1">
      <c r="A359" s="254"/>
      <c r="B359" s="13"/>
      <c r="C359" s="34"/>
      <c r="D359" s="27"/>
      <c r="E359" s="16" t="e">
        <f>VLOOKUP(D359,[1]TDSheet!$A$1:$F$1029,5,0)</f>
        <v>#N/A</v>
      </c>
      <c r="F359" s="17"/>
      <c r="G359" s="16"/>
      <c r="H359" s="27"/>
      <c r="I359" s="19"/>
      <c r="J359" s="20"/>
      <c r="K359" s="5">
        <v>359</v>
      </c>
    </row>
    <row r="360" spans="1:11" ht="31.35" customHeight="1">
      <c r="A360" s="254"/>
      <c r="B360" s="13"/>
      <c r="C360" s="34"/>
      <c r="D360" s="54"/>
      <c r="E360" s="16" t="e">
        <f>VLOOKUP(D360,[1]TDSheet!$A$1:$F$1029,5,0)</f>
        <v>#N/A</v>
      </c>
      <c r="F360" s="28"/>
      <c r="G360" s="28"/>
      <c r="H360" s="60"/>
      <c r="I360" s="19"/>
      <c r="J360" s="20"/>
      <c r="K360" s="1">
        <v>360</v>
      </c>
    </row>
    <row r="361" spans="1:11" ht="31.35" customHeight="1">
      <c r="A361" s="254"/>
      <c r="B361" s="13"/>
      <c r="C361" s="34"/>
      <c r="D361" s="18"/>
      <c r="E361" s="16" t="e">
        <f>VLOOKUP(D361,[1]TDSheet!$A$1:$F$1029,5,0)</f>
        <v>#N/A</v>
      </c>
      <c r="F361" s="17"/>
      <c r="G361" s="16"/>
      <c r="H361" s="18"/>
      <c r="I361" s="19"/>
      <c r="J361" s="20"/>
      <c r="K361" s="5">
        <v>361</v>
      </c>
    </row>
    <row r="362" spans="1:11" ht="31.35" customHeight="1">
      <c r="A362" s="254"/>
      <c r="B362" s="13"/>
      <c r="C362" s="34"/>
      <c r="D362" s="27"/>
      <c r="E362" s="16" t="e">
        <f>VLOOKUP(D362,[1]TDSheet!$A$1:$F$1029,5,0)</f>
        <v>#N/A</v>
      </c>
      <c r="F362" s="17"/>
      <c r="G362" s="16"/>
      <c r="H362" s="27"/>
      <c r="I362" s="62"/>
      <c r="J362" s="20"/>
      <c r="K362" s="1">
        <v>362</v>
      </c>
    </row>
    <row r="363" spans="1:11" ht="31.35" customHeight="1">
      <c r="A363" s="254"/>
      <c r="B363" s="13"/>
      <c r="C363" s="34"/>
      <c r="D363" s="27"/>
      <c r="E363" s="16" t="e">
        <f>VLOOKUP(D363,[1]TDSheet!$A$1:$F$1029,5,0)</f>
        <v>#N/A</v>
      </c>
      <c r="F363" s="17"/>
      <c r="G363" s="16"/>
      <c r="H363" s="27"/>
      <c r="I363" s="62"/>
      <c r="J363" s="20"/>
      <c r="K363" s="5">
        <v>363</v>
      </c>
    </row>
    <row r="364" spans="1:11" ht="31.35" customHeight="1">
      <c r="A364" s="254"/>
      <c r="B364" s="13"/>
      <c r="C364" s="34"/>
      <c r="D364" s="60"/>
      <c r="E364" s="16" t="e">
        <f>VLOOKUP(D364,[1]TDSheet!$A$1:$F$1029,5,0)</f>
        <v>#N/A</v>
      </c>
      <c r="F364" s="17"/>
      <c r="G364" s="16"/>
      <c r="H364" s="60"/>
      <c r="I364" s="26"/>
      <c r="J364" s="20"/>
      <c r="K364" s="1">
        <v>364</v>
      </c>
    </row>
    <row r="365" spans="1:11" ht="31.35" customHeight="1">
      <c r="A365" s="254"/>
      <c r="B365" s="13"/>
      <c r="C365" s="34"/>
      <c r="D365" s="60"/>
      <c r="E365" s="16" t="e">
        <f>VLOOKUP(D365,[1]TDSheet!$A$1:$F$1029,5,0)</f>
        <v>#N/A</v>
      </c>
      <c r="F365" s="17"/>
      <c r="G365" s="16"/>
      <c r="H365" s="27"/>
      <c r="I365" s="26"/>
      <c r="J365" s="20"/>
      <c r="K365" s="5">
        <v>365</v>
      </c>
    </row>
    <row r="366" spans="1:11" ht="31.35" customHeight="1">
      <c r="A366" s="254"/>
      <c r="B366" s="13"/>
      <c r="C366" s="34"/>
      <c r="D366" s="21"/>
      <c r="E366" s="16" t="e">
        <f>VLOOKUP(D366,[1]TDSheet!$A$1:$F$1029,5,0)</f>
        <v>#N/A</v>
      </c>
      <c r="F366" s="17"/>
      <c r="G366" s="16"/>
      <c r="H366" s="60"/>
      <c r="I366" s="26"/>
      <c r="J366" s="20"/>
      <c r="K366" s="1">
        <v>366</v>
      </c>
    </row>
    <row r="367" spans="1:11" ht="31.35" customHeight="1">
      <c r="A367" s="254"/>
      <c r="B367" s="13"/>
      <c r="C367" s="34"/>
      <c r="D367" s="27"/>
      <c r="E367" s="16" t="e">
        <f>VLOOKUP(D367,[1]TDSheet!$A$1:$F$1029,5,0)</f>
        <v>#N/A</v>
      </c>
      <c r="F367" s="17"/>
      <c r="G367" s="16"/>
      <c r="H367" s="27"/>
      <c r="I367" s="26"/>
      <c r="J367" s="20"/>
      <c r="K367" s="5">
        <v>367</v>
      </c>
    </row>
    <row r="368" spans="1:11" ht="31.35" customHeight="1">
      <c r="A368" s="254"/>
      <c r="B368" s="13"/>
      <c r="C368" s="34"/>
      <c r="D368" s="60"/>
      <c r="E368" s="16" t="e">
        <f>VLOOKUP(D368,[1]TDSheet!$A$1:$F$1029,5,0)</f>
        <v>#N/A</v>
      </c>
      <c r="F368" s="17"/>
      <c r="G368" s="16"/>
      <c r="H368" s="18"/>
      <c r="I368" s="26"/>
      <c r="J368" s="20"/>
      <c r="K368" s="1">
        <v>368</v>
      </c>
    </row>
    <row r="369" spans="1:11" ht="31.35" customHeight="1">
      <c r="A369" s="254"/>
      <c r="B369" s="13"/>
      <c r="C369" s="34"/>
      <c r="D369" s="60"/>
      <c r="E369" s="16" t="e">
        <f>VLOOKUP(D369,[1]TDSheet!$A$1:$F$1029,5,0)</f>
        <v>#N/A</v>
      </c>
      <c r="F369" s="17"/>
      <c r="G369" s="16"/>
      <c r="H369" s="18"/>
      <c r="I369" s="26"/>
      <c r="J369" s="20"/>
      <c r="K369" s="5">
        <v>369</v>
      </c>
    </row>
    <row r="370" spans="1:11" ht="31.35" customHeight="1">
      <c r="A370" s="254"/>
      <c r="B370" s="13"/>
      <c r="C370" s="34"/>
      <c r="D370" s="60"/>
      <c r="E370" s="16" t="e">
        <f>VLOOKUP(D370,[1]TDSheet!$A$1:$F$1029,5,0)</f>
        <v>#N/A</v>
      </c>
      <c r="F370" s="17"/>
      <c r="G370" s="16"/>
      <c r="H370" s="60"/>
      <c r="I370" s="26"/>
      <c r="J370" s="20"/>
      <c r="K370" s="1">
        <v>370</v>
      </c>
    </row>
    <row r="371" spans="1:11" ht="31.35" customHeight="1">
      <c r="A371" s="254"/>
      <c r="B371" s="13"/>
      <c r="C371" s="34"/>
      <c r="D371" s="22"/>
      <c r="E371" s="16" t="e">
        <f>VLOOKUP(D371,[1]TDSheet!$A$1:$F$1029,5,0)</f>
        <v>#N/A</v>
      </c>
      <c r="F371" s="17"/>
      <c r="G371" s="16"/>
      <c r="H371" s="18"/>
      <c r="I371" s="26"/>
      <c r="J371" s="20"/>
      <c r="K371" s="5">
        <v>371</v>
      </c>
    </row>
    <row r="372" spans="1:11" ht="31.35" customHeight="1">
      <c r="A372" s="254"/>
      <c r="B372" s="13"/>
      <c r="C372" s="34"/>
      <c r="D372" s="63"/>
      <c r="E372" s="16" t="e">
        <f>VLOOKUP(D372,[1]TDSheet!$A$1:$F$1029,5,0)</f>
        <v>#N/A</v>
      </c>
      <c r="F372" s="17"/>
      <c r="G372" s="16"/>
      <c r="H372" s="18"/>
      <c r="I372" s="26"/>
      <c r="J372" s="20"/>
      <c r="K372" s="1">
        <v>372</v>
      </c>
    </row>
    <row r="373" spans="1:11" ht="31.35" customHeight="1">
      <c r="A373" s="254"/>
      <c r="C373" s="34"/>
      <c r="D373" s="18"/>
      <c r="E373" s="16" t="e">
        <f>VLOOKUP(D373,[1]TDSheet!$A$1:$F$1029,5,0)</f>
        <v>#N/A</v>
      </c>
      <c r="F373" s="64"/>
      <c r="G373" s="64"/>
      <c r="H373" s="18"/>
      <c r="I373" s="26"/>
      <c r="J373" s="20"/>
      <c r="K373" s="5">
        <v>373</v>
      </c>
    </row>
    <row r="374" spans="1:11" ht="31.35" customHeight="1">
      <c r="A374" s="255"/>
      <c r="C374" s="68" t="s">
        <v>490</v>
      </c>
      <c r="D374" s="28" t="s">
        <v>495</v>
      </c>
      <c r="E374" s="16" t="e">
        <f>VLOOKUP(D374,[1]TDSheet!$A$1:$F$1029,5,0)</f>
        <v>#N/A</v>
      </c>
      <c r="F374" s="64"/>
      <c r="G374" s="64"/>
      <c r="H374" s="64"/>
      <c r="I374" s="69"/>
      <c r="J374" s="20"/>
      <c r="K374" s="1">
        <v>374</v>
      </c>
    </row>
    <row r="375" spans="1:11" ht="31.35" customHeight="1">
      <c r="E375" s="16" t="e">
        <f>VLOOKUP(D375,[1]TDSheet!$A$1:$F$1029,5,0)</f>
        <v>#N/A</v>
      </c>
      <c r="J375" s="20"/>
      <c r="K375" s="5">
        <v>375</v>
      </c>
    </row>
    <row r="376" spans="1:11" ht="31.35" customHeight="1">
      <c r="C376" s="29" t="s">
        <v>54</v>
      </c>
      <c r="D376" s="29"/>
      <c r="E376" s="16" t="e">
        <f>VLOOKUP(D376,[1]TDSheet!$A$1:$F$1029,5,0)</f>
        <v>#N/A</v>
      </c>
      <c r="F376" s="29"/>
      <c r="G376" s="29"/>
      <c r="H376" s="29"/>
      <c r="I376" s="29"/>
      <c r="J376" s="20"/>
      <c r="K376" s="1">
        <v>376</v>
      </c>
    </row>
    <row r="377" spans="1:11" ht="31.35" customHeight="1">
      <c r="A377" s="30" t="s">
        <v>496</v>
      </c>
      <c r="B377" s="31"/>
      <c r="E377" s="16" t="e">
        <f>VLOOKUP(D377,[1]TDSheet!$A$1:$F$1029,5,0)</f>
        <v>#N/A</v>
      </c>
      <c r="J377" s="20"/>
      <c r="K377" s="5">
        <v>377</v>
      </c>
    </row>
    <row r="378" spans="1:11" s="5" customFormat="1" ht="31.35" customHeight="1">
      <c r="A378" s="256"/>
      <c r="B378" s="7"/>
      <c r="C378" s="8" t="s">
        <v>1</v>
      </c>
      <c r="D378" s="9" t="s">
        <v>2</v>
      </c>
      <c r="E378" s="16" t="e">
        <f>VLOOKUP(D378,[1]TDSheet!$A$1:$F$1029,5,0)</f>
        <v>#N/A</v>
      </c>
      <c r="F378" s="9" t="s">
        <v>4</v>
      </c>
      <c r="G378" s="9" t="s">
        <v>5</v>
      </c>
      <c r="H378" s="10" t="s">
        <v>6</v>
      </c>
      <c r="I378" s="11" t="s">
        <v>7</v>
      </c>
      <c r="J378" s="20"/>
      <c r="K378" s="1">
        <v>378</v>
      </c>
    </row>
    <row r="379" spans="1:11" ht="31.35" customHeight="1">
      <c r="A379" s="254"/>
      <c r="B379" s="13"/>
      <c r="C379" s="34">
        <v>1</v>
      </c>
      <c r="D379" s="53" t="s">
        <v>497</v>
      </c>
      <c r="E379" s="16" t="str">
        <f>VLOOKUP(D379,[1]TDSheet!$A$1:$F$1029,5,0)</f>
        <v xml:space="preserve">Обтекатель задний ZONTES ZT350 R1 (серый), </v>
      </c>
      <c r="F379" s="17" t="s">
        <v>498</v>
      </c>
      <c r="G379" s="16" t="s">
        <v>499</v>
      </c>
      <c r="H379" s="18">
        <v>1</v>
      </c>
      <c r="I379" s="33" t="s">
        <v>59</v>
      </c>
      <c r="J379" s="20"/>
      <c r="K379" s="5">
        <v>379</v>
      </c>
    </row>
    <row r="380" spans="1:11" ht="31.35" customHeight="1">
      <c r="A380" s="254"/>
      <c r="B380" s="13"/>
      <c r="C380" s="34"/>
      <c r="D380" s="53" t="s">
        <v>500</v>
      </c>
      <c r="E380" s="16" t="str">
        <f>VLOOKUP(D380,[1]TDSheet!$A$1:$F$1029,5,0)</f>
        <v xml:space="preserve">Обтекатель задний ZONTES ZT350 R1 (черный), </v>
      </c>
      <c r="F380" s="17" t="s">
        <v>501</v>
      </c>
      <c r="G380" s="16" t="s">
        <v>502</v>
      </c>
      <c r="H380" s="18">
        <v>1</v>
      </c>
      <c r="I380" s="33" t="s">
        <v>63</v>
      </c>
      <c r="J380" s="20"/>
      <c r="K380" s="1">
        <v>380</v>
      </c>
    </row>
    <row r="381" spans="1:11" ht="31.35" customHeight="1">
      <c r="A381" s="254"/>
      <c r="B381" s="13"/>
      <c r="C381" s="34"/>
      <c r="D381" s="15" t="s">
        <v>503</v>
      </c>
      <c r="E381" s="16" t="str">
        <f>VLOOKUP(D381,[1]TDSheet!$A$1:$F$1029,5,0)</f>
        <v xml:space="preserve">Обтекатель задний ZONTES ZT350 R1 (темно-серый), </v>
      </c>
      <c r="F381" s="17" t="s">
        <v>504</v>
      </c>
      <c r="G381" s="16" t="s">
        <v>505</v>
      </c>
      <c r="H381" s="18">
        <v>1</v>
      </c>
      <c r="I381" s="33" t="s">
        <v>67</v>
      </c>
      <c r="J381" s="20"/>
      <c r="K381" s="5">
        <v>381</v>
      </c>
    </row>
    <row r="382" spans="1:11" ht="31.35" customHeight="1">
      <c r="A382" s="254"/>
      <c r="B382" s="13"/>
      <c r="C382" s="34">
        <v>2</v>
      </c>
      <c r="D382" s="27" t="s">
        <v>240</v>
      </c>
      <c r="E382" s="16" t="e">
        <f>VLOOKUP(D382,[1]TDSheet!$A$1:$F$1029,5,0)</f>
        <v>#N/A</v>
      </c>
      <c r="F382" s="17" t="s">
        <v>241</v>
      </c>
      <c r="G382" s="16" t="s">
        <v>242</v>
      </c>
      <c r="H382" s="18">
        <v>2</v>
      </c>
      <c r="I382" s="19"/>
      <c r="J382" s="20"/>
      <c r="K382" s="1">
        <v>382</v>
      </c>
    </row>
    <row r="383" spans="1:11" ht="31.35" customHeight="1">
      <c r="A383" s="254"/>
      <c r="B383" s="13"/>
      <c r="C383" s="34">
        <v>3</v>
      </c>
      <c r="D383" s="27" t="s">
        <v>38</v>
      </c>
      <c r="E383" s="16" t="str">
        <f>VLOOKUP(D383,[1]TDSheet!$A$1:$F$1029,5,0)</f>
        <v xml:space="preserve">Болт М6х16, </v>
      </c>
      <c r="F383" s="17" t="s">
        <v>39</v>
      </c>
      <c r="G383" s="16" t="s">
        <v>40</v>
      </c>
      <c r="H383" s="18">
        <v>6</v>
      </c>
      <c r="I383" s="19"/>
      <c r="J383" s="20"/>
      <c r="K383" s="5">
        <v>383</v>
      </c>
    </row>
    <row r="384" spans="1:11" ht="31.35" customHeight="1">
      <c r="A384" s="254"/>
      <c r="B384" s="13"/>
      <c r="C384" s="34">
        <v>4</v>
      </c>
      <c r="D384" s="18" t="s">
        <v>506</v>
      </c>
      <c r="E384" s="16" t="e">
        <f>VLOOKUP(D384,[1]TDSheet!$A$1:$F$1029,5,0)</f>
        <v>#N/A</v>
      </c>
      <c r="F384" s="17" t="s">
        <v>507</v>
      </c>
      <c r="G384" s="16" t="s">
        <v>508</v>
      </c>
      <c r="H384" s="18">
        <v>4</v>
      </c>
      <c r="I384" s="33"/>
      <c r="J384" s="20"/>
      <c r="K384" s="1">
        <v>384</v>
      </c>
    </row>
    <row r="385" spans="1:11" ht="31.35" customHeight="1">
      <c r="A385" s="254"/>
      <c r="B385" s="13"/>
      <c r="C385" s="34">
        <v>5</v>
      </c>
      <c r="D385" s="18" t="s">
        <v>509</v>
      </c>
      <c r="E385" s="16" t="e">
        <f>VLOOKUP(D385,[1]TDSheet!$A$1:$F$1029,5,0)</f>
        <v>#N/A</v>
      </c>
      <c r="F385" s="17" t="s">
        <v>510</v>
      </c>
      <c r="G385" s="16" t="s">
        <v>511</v>
      </c>
      <c r="H385" s="18">
        <v>4</v>
      </c>
      <c r="I385" s="19"/>
      <c r="J385" s="20"/>
      <c r="K385" s="5">
        <v>385</v>
      </c>
    </row>
    <row r="386" spans="1:11" ht="31.35" customHeight="1">
      <c r="A386" s="254"/>
      <c r="B386" s="13"/>
      <c r="C386" s="34">
        <v>6</v>
      </c>
      <c r="D386" s="27" t="s">
        <v>512</v>
      </c>
      <c r="E386" s="16" t="e">
        <f>VLOOKUP(D386,[1]TDSheet!$A$1:$F$1029,5,0)</f>
        <v>#N/A</v>
      </c>
      <c r="F386" s="17" t="s">
        <v>513</v>
      </c>
      <c r="G386" s="16" t="s">
        <v>514</v>
      </c>
      <c r="H386" s="18">
        <v>4</v>
      </c>
      <c r="I386" s="33"/>
      <c r="J386" s="20"/>
      <c r="K386" s="1">
        <v>386</v>
      </c>
    </row>
    <row r="387" spans="1:11" ht="31.35" customHeight="1">
      <c r="A387" s="254"/>
      <c r="B387" s="13"/>
      <c r="C387" s="34">
        <v>7</v>
      </c>
      <c r="D387" s="21" t="s">
        <v>515</v>
      </c>
      <c r="E387" s="16" t="e">
        <f>VLOOKUP(D387,[1]TDSheet!$A$1:$F$1029,5,0)</f>
        <v>#N/A</v>
      </c>
      <c r="F387" s="17" t="s">
        <v>516</v>
      </c>
      <c r="G387" s="16" t="s">
        <v>517</v>
      </c>
      <c r="H387" s="18">
        <v>1</v>
      </c>
      <c r="I387" s="33" t="s">
        <v>59</v>
      </c>
      <c r="J387" s="20"/>
      <c r="K387" s="5">
        <v>387</v>
      </c>
    </row>
    <row r="388" spans="1:11" ht="31.35" customHeight="1">
      <c r="A388" s="254"/>
      <c r="B388" s="13"/>
      <c r="C388" s="34"/>
      <c r="D388" s="21" t="s">
        <v>518</v>
      </c>
      <c r="E388" s="16" t="e">
        <f>VLOOKUP(D388,[1]TDSheet!$A$1:$F$1029,5,0)</f>
        <v>#N/A</v>
      </c>
      <c r="F388" s="17" t="s">
        <v>519</v>
      </c>
      <c r="G388" s="16" t="s">
        <v>520</v>
      </c>
      <c r="H388" s="18">
        <v>1</v>
      </c>
      <c r="I388" s="33" t="s">
        <v>63</v>
      </c>
      <c r="J388" s="20"/>
      <c r="K388" s="1">
        <v>388</v>
      </c>
    </row>
    <row r="389" spans="1:11" ht="31.35" customHeight="1">
      <c r="A389" s="254"/>
      <c r="B389" s="13"/>
      <c r="C389" s="34"/>
      <c r="D389" s="15" t="s">
        <v>521</v>
      </c>
      <c r="E389" s="16" t="e">
        <f>VLOOKUP(D389,[1]TDSheet!$A$1:$F$1029,5,0)</f>
        <v>#N/A</v>
      </c>
      <c r="F389" s="17" t="s">
        <v>522</v>
      </c>
      <c r="G389" s="16" t="s">
        <v>523</v>
      </c>
      <c r="H389" s="18">
        <v>1</v>
      </c>
      <c r="I389" s="33" t="s">
        <v>67</v>
      </c>
      <c r="J389" s="20"/>
      <c r="K389" s="5">
        <v>389</v>
      </c>
    </row>
    <row r="390" spans="1:11" ht="31.35" customHeight="1">
      <c r="A390" s="254"/>
      <c r="B390" s="13"/>
      <c r="C390" s="34">
        <v>8</v>
      </c>
      <c r="D390" s="60" t="s">
        <v>35</v>
      </c>
      <c r="E390" s="16" t="e">
        <f>VLOOKUP(D390,[1]TDSheet!$A$1:$F$1029,5,0)</f>
        <v>#N/A</v>
      </c>
      <c r="F390" s="35" t="s">
        <v>36</v>
      </c>
      <c r="G390" s="36" t="s">
        <v>37</v>
      </c>
      <c r="H390" s="37">
        <v>2</v>
      </c>
      <c r="I390" s="33"/>
      <c r="J390" s="20"/>
      <c r="K390" s="1">
        <v>390</v>
      </c>
    </row>
    <row r="391" spans="1:11" ht="31.35" customHeight="1">
      <c r="A391" s="254"/>
      <c r="B391" s="13"/>
      <c r="C391" s="34">
        <v>9</v>
      </c>
      <c r="D391" s="60" t="s">
        <v>32</v>
      </c>
      <c r="E391" s="16" t="str">
        <f>VLOOKUP(D391,[1]TDSheet!$A$1:$F$1029,5,0)</f>
        <v xml:space="preserve">Шайба уплотнительная 8,5х14х1 ZONTES ZT125-350, </v>
      </c>
      <c r="F391" s="35" t="s">
        <v>33</v>
      </c>
      <c r="G391" s="36" t="s">
        <v>34</v>
      </c>
      <c r="H391" s="37">
        <v>2</v>
      </c>
      <c r="I391" s="19"/>
      <c r="J391" s="20"/>
      <c r="K391" s="5">
        <v>391</v>
      </c>
    </row>
    <row r="392" spans="1:11" ht="31.35" customHeight="1">
      <c r="A392" s="254"/>
      <c r="B392" s="13"/>
      <c r="C392" s="34">
        <v>10</v>
      </c>
      <c r="D392" s="27" t="s">
        <v>210</v>
      </c>
      <c r="E392" s="16" t="str">
        <f>VLOOKUP(D392,[1]TDSheet!$A$1:$F$1029,5,0)</f>
        <v xml:space="preserve">Шайба уплотнительная резиновая ZONTES ZT125-350, </v>
      </c>
      <c r="F392" s="35" t="s">
        <v>211</v>
      </c>
      <c r="G392" s="36" t="s">
        <v>212</v>
      </c>
      <c r="H392" s="37">
        <v>4</v>
      </c>
      <c r="I392" s="19"/>
      <c r="J392" s="20"/>
      <c r="K392" s="1">
        <v>392</v>
      </c>
    </row>
    <row r="393" spans="1:11" ht="31.35" customHeight="1">
      <c r="A393" s="254"/>
      <c r="B393" s="13"/>
      <c r="C393" s="34">
        <v>11</v>
      </c>
      <c r="D393" s="27" t="s">
        <v>259</v>
      </c>
      <c r="E393" s="16" t="str">
        <f>VLOOKUP(D393,[1]TDSheet!$A$1:$F$1029,5,0)</f>
        <v xml:space="preserve">Клипса ZONTES ZT125-350 , </v>
      </c>
      <c r="F393" s="35" t="s">
        <v>260</v>
      </c>
      <c r="G393" s="36" t="s">
        <v>261</v>
      </c>
      <c r="H393" s="37">
        <v>2</v>
      </c>
      <c r="I393" s="19"/>
      <c r="J393" s="20"/>
      <c r="K393" s="5">
        <v>393</v>
      </c>
    </row>
    <row r="394" spans="1:11" ht="31.35" customHeight="1">
      <c r="A394" s="254"/>
      <c r="B394" s="13"/>
      <c r="C394" s="34">
        <v>12</v>
      </c>
      <c r="D394" s="27" t="s">
        <v>50</v>
      </c>
      <c r="E394" s="16" t="str">
        <f>VLOOKUP(D394,[1]TDSheet!$A$1:$F$1029,5,0)</f>
        <v xml:space="preserve">Клипса металлическая ZONTES ZT125-350, </v>
      </c>
      <c r="F394" s="35" t="s">
        <v>51</v>
      </c>
      <c r="G394" s="36" t="s">
        <v>52</v>
      </c>
      <c r="H394" s="37">
        <v>2</v>
      </c>
      <c r="I394" s="19"/>
      <c r="J394" s="20"/>
      <c r="K394" s="1">
        <v>394</v>
      </c>
    </row>
    <row r="395" spans="1:11" ht="31.35" customHeight="1">
      <c r="A395" s="254"/>
      <c r="B395" s="13"/>
      <c r="C395" s="34"/>
      <c r="D395" s="18"/>
      <c r="E395" s="16" t="e">
        <f>VLOOKUP(D395,[1]TDSheet!$A$1:$F$1029,5,0)</f>
        <v>#N/A</v>
      </c>
      <c r="F395" s="18"/>
      <c r="G395" s="18"/>
      <c r="H395" s="25"/>
      <c r="I395" s="19"/>
      <c r="J395" s="20"/>
      <c r="K395" s="5">
        <v>395</v>
      </c>
    </row>
    <row r="396" spans="1:11" ht="31.35" customHeight="1">
      <c r="A396" s="254"/>
      <c r="B396" s="13"/>
      <c r="C396" s="34"/>
      <c r="D396" s="18"/>
      <c r="E396" s="16" t="e">
        <f>VLOOKUP(D396,[1]TDSheet!$A$1:$F$1029,5,0)</f>
        <v>#N/A</v>
      </c>
      <c r="F396" s="18"/>
      <c r="G396" s="18"/>
      <c r="H396" s="25"/>
      <c r="I396" s="26"/>
      <c r="J396" s="20"/>
      <c r="K396" s="1">
        <v>396</v>
      </c>
    </row>
    <row r="397" spans="1:11" ht="31.35" customHeight="1">
      <c r="A397" s="254"/>
      <c r="B397" s="13"/>
      <c r="C397" s="34"/>
      <c r="D397" s="18"/>
      <c r="E397" s="16" t="e">
        <f>VLOOKUP(D397,[1]TDSheet!$A$1:$F$1029,5,0)</f>
        <v>#N/A</v>
      </c>
      <c r="F397" s="18"/>
      <c r="G397" s="18"/>
      <c r="H397" s="25"/>
      <c r="I397" s="26"/>
      <c r="J397" s="20"/>
      <c r="K397" s="5">
        <v>397</v>
      </c>
    </row>
    <row r="398" spans="1:11" ht="31.35" customHeight="1">
      <c r="A398" s="254"/>
      <c r="B398" s="13"/>
      <c r="C398" s="34"/>
      <c r="D398" s="18"/>
      <c r="E398" s="16" t="e">
        <f>VLOOKUP(D398,[1]TDSheet!$A$1:$F$1029,5,0)</f>
        <v>#N/A</v>
      </c>
      <c r="F398" s="18"/>
      <c r="G398" s="18"/>
      <c r="H398" s="25"/>
      <c r="I398" s="26"/>
      <c r="J398" s="20"/>
      <c r="K398" s="1">
        <v>398</v>
      </c>
    </row>
    <row r="399" spans="1:11" ht="31.35" customHeight="1">
      <c r="A399" s="254"/>
      <c r="B399" s="13"/>
      <c r="C399" s="34"/>
      <c r="D399" s="18"/>
      <c r="E399" s="16" t="e">
        <f>VLOOKUP(D399,[1]TDSheet!$A$1:$F$1029,5,0)</f>
        <v>#N/A</v>
      </c>
      <c r="F399" s="18"/>
      <c r="G399" s="18"/>
      <c r="H399" s="25"/>
      <c r="I399" s="26"/>
      <c r="J399" s="20"/>
      <c r="K399" s="5">
        <v>399</v>
      </c>
    </row>
    <row r="400" spans="1:11" ht="31.35" customHeight="1">
      <c r="A400" s="254"/>
      <c r="B400" s="13"/>
      <c r="C400" s="34"/>
      <c r="D400" s="18"/>
      <c r="E400" s="16" t="e">
        <f>VLOOKUP(D400,[1]TDSheet!$A$1:$F$1029,5,0)</f>
        <v>#N/A</v>
      </c>
      <c r="F400" s="18"/>
      <c r="G400" s="18"/>
      <c r="H400" s="25"/>
      <c r="I400" s="26"/>
      <c r="J400" s="20"/>
      <c r="K400" s="1">
        <v>400</v>
      </c>
    </row>
    <row r="401" spans="1:11" ht="31.35" customHeight="1">
      <c r="A401" s="254"/>
      <c r="B401" s="13"/>
      <c r="C401" s="34"/>
      <c r="D401" s="18"/>
      <c r="E401" s="16" t="e">
        <f>VLOOKUP(D401,[1]TDSheet!$A$1:$F$1029,5,0)</f>
        <v>#N/A</v>
      </c>
      <c r="F401" s="18"/>
      <c r="G401" s="18"/>
      <c r="H401" s="25"/>
      <c r="I401" s="26"/>
      <c r="J401" s="20"/>
      <c r="K401" s="5">
        <v>401</v>
      </c>
    </row>
    <row r="402" spans="1:11" ht="31.35" customHeight="1">
      <c r="A402" s="254"/>
      <c r="C402" s="34"/>
      <c r="D402" s="18"/>
      <c r="E402" s="16" t="e">
        <f>VLOOKUP(D402,[1]TDSheet!$A$1:$F$1029,5,0)</f>
        <v>#N/A</v>
      </c>
      <c r="F402" s="18"/>
      <c r="G402" s="18"/>
      <c r="H402" s="25"/>
      <c r="I402" s="26"/>
      <c r="J402" s="20"/>
      <c r="K402" s="1">
        <v>402</v>
      </c>
    </row>
    <row r="403" spans="1:11" ht="31.35" customHeight="1">
      <c r="A403" s="255"/>
      <c r="C403" s="34"/>
      <c r="D403" s="18"/>
      <c r="E403" s="16" t="e">
        <f>VLOOKUP(D403,[1]TDSheet!$A$1:$F$1029,5,0)</f>
        <v>#N/A</v>
      </c>
      <c r="F403" s="18"/>
      <c r="G403" s="18"/>
      <c r="H403" s="25"/>
      <c r="I403" s="26"/>
      <c r="J403" s="20"/>
      <c r="K403" s="5">
        <v>403</v>
      </c>
    </row>
    <row r="404" spans="1:11" ht="31.35" customHeight="1">
      <c r="E404" s="16" t="e">
        <f>VLOOKUP(D404,[1]TDSheet!$A$1:$F$1029,5,0)</f>
        <v>#N/A</v>
      </c>
      <c r="J404" s="20"/>
      <c r="K404" s="1">
        <v>404</v>
      </c>
    </row>
    <row r="405" spans="1:11" ht="31.35" customHeight="1">
      <c r="C405" s="29" t="s">
        <v>54</v>
      </c>
      <c r="D405" s="29"/>
      <c r="E405" s="16" t="e">
        <f>VLOOKUP(D405,[1]TDSheet!$A$1:$F$1029,5,0)</f>
        <v>#N/A</v>
      </c>
      <c r="F405" s="29"/>
      <c r="G405" s="29"/>
      <c r="H405" s="29"/>
      <c r="I405" s="29"/>
      <c r="J405" s="20"/>
      <c r="K405" s="5">
        <v>405</v>
      </c>
    </row>
    <row r="406" spans="1:11" ht="31.35" customHeight="1">
      <c r="A406" s="30" t="s">
        <v>524</v>
      </c>
      <c r="B406" s="31"/>
      <c r="E406" s="16" t="e">
        <f>VLOOKUP(D406,[1]TDSheet!$A$1:$F$1029,5,0)</f>
        <v>#N/A</v>
      </c>
      <c r="J406" s="20"/>
      <c r="K406" s="1">
        <v>406</v>
      </c>
    </row>
    <row r="407" spans="1:11" s="5" customFormat="1" ht="31.35" customHeight="1">
      <c r="A407" s="256"/>
      <c r="B407" s="7"/>
      <c r="C407" s="8" t="s">
        <v>1</v>
      </c>
      <c r="D407" s="9" t="s">
        <v>2</v>
      </c>
      <c r="E407" s="16" t="e">
        <f>VLOOKUP(D407,[1]TDSheet!$A$1:$F$1029,5,0)</f>
        <v>#N/A</v>
      </c>
      <c r="F407" s="9" t="s">
        <v>4</v>
      </c>
      <c r="G407" s="9" t="s">
        <v>5</v>
      </c>
      <c r="H407" s="10" t="s">
        <v>6</v>
      </c>
      <c r="I407" s="11" t="s">
        <v>7</v>
      </c>
      <c r="J407" s="20"/>
      <c r="K407" s="5">
        <v>407</v>
      </c>
    </row>
    <row r="408" spans="1:11" ht="31.35" customHeight="1">
      <c r="A408" s="254"/>
      <c r="B408" s="13"/>
      <c r="C408" s="34">
        <v>1</v>
      </c>
      <c r="D408" s="53" t="s">
        <v>525</v>
      </c>
      <c r="E408" s="16" t="str">
        <f>VLOOKUP(D408,[1]TDSheet!$A$1:$F$1029,5,0)</f>
        <v xml:space="preserve">Декоративная крышка заднего обтекателя левая (синяя) ZONTES ZT350 R, </v>
      </c>
      <c r="F408" s="17" t="s">
        <v>526</v>
      </c>
      <c r="G408" s="16" t="s">
        <v>527</v>
      </c>
      <c r="H408" s="18">
        <v>1</v>
      </c>
      <c r="I408" s="33" t="s">
        <v>59</v>
      </c>
      <c r="J408" s="20"/>
      <c r="K408" s="1">
        <v>408</v>
      </c>
    </row>
    <row r="409" spans="1:11" ht="31.35" customHeight="1">
      <c r="A409" s="254"/>
      <c r="B409" s="13"/>
      <c r="C409" s="34"/>
      <c r="D409" s="53" t="s">
        <v>528</v>
      </c>
      <c r="E409" s="16" t="str">
        <f>VLOOKUP(D409,[1]TDSheet!$A$1:$F$1029,5,0)</f>
        <v xml:space="preserve">Крышка декоративная задних обтекателей левая ZONTES ZT350 R1, </v>
      </c>
      <c r="F409" s="17" t="s">
        <v>529</v>
      </c>
      <c r="G409" s="16" t="s">
        <v>530</v>
      </c>
      <c r="H409" s="18">
        <v>1</v>
      </c>
      <c r="I409" s="33" t="s">
        <v>63</v>
      </c>
      <c r="J409" s="20"/>
      <c r="K409" s="5">
        <v>409</v>
      </c>
    </row>
    <row r="410" spans="1:11" ht="31.35" customHeight="1">
      <c r="A410" s="254"/>
      <c r="B410" s="13"/>
      <c r="C410" s="34"/>
      <c r="D410" s="15" t="s">
        <v>531</v>
      </c>
      <c r="E410" s="16" t="str">
        <f>VLOOKUP(D410,[1]TDSheet!$A$1:$F$1029,5,0)</f>
        <v xml:space="preserve">Крышка декоративная задних обтекателей левая ZONTES ZT350 R1 (серебристая), </v>
      </c>
      <c r="F410" s="17" t="s">
        <v>532</v>
      </c>
      <c r="G410" s="16" t="s">
        <v>533</v>
      </c>
      <c r="H410" s="18">
        <v>1</v>
      </c>
      <c r="I410" s="33" t="s">
        <v>67</v>
      </c>
      <c r="J410" s="20"/>
      <c r="K410" s="1">
        <v>410</v>
      </c>
    </row>
    <row r="411" spans="1:11" ht="31.35" customHeight="1">
      <c r="A411" s="254"/>
      <c r="B411" s="13"/>
      <c r="C411" s="34">
        <v>2</v>
      </c>
      <c r="D411" s="27" t="s">
        <v>534</v>
      </c>
      <c r="E411" s="16" t="e">
        <f>VLOOKUP(D411,[1]TDSheet!$A$1:$F$1029,5,0)</f>
        <v>#N/A</v>
      </c>
      <c r="F411" s="17" t="s">
        <v>535</v>
      </c>
      <c r="G411" s="16" t="s">
        <v>536</v>
      </c>
      <c r="H411" s="18">
        <v>2</v>
      </c>
      <c r="I411" s="19"/>
      <c r="J411" s="20"/>
      <c r="K411" s="5">
        <v>411</v>
      </c>
    </row>
    <row r="412" spans="1:11" ht="31.35" customHeight="1">
      <c r="A412" s="254"/>
      <c r="B412" s="13"/>
      <c r="C412" s="34">
        <v>3</v>
      </c>
      <c r="D412" s="60" t="s">
        <v>32</v>
      </c>
      <c r="E412" s="16" t="str">
        <f>VLOOKUP(D412,[1]TDSheet!$A$1:$F$1029,5,0)</f>
        <v xml:space="preserve">Шайба уплотнительная 8,5х14х1 ZONTES ZT125-350, </v>
      </c>
      <c r="F412" s="17" t="s">
        <v>33</v>
      </c>
      <c r="G412" s="16" t="s">
        <v>34</v>
      </c>
      <c r="H412" s="18">
        <v>4</v>
      </c>
      <c r="I412" s="19"/>
      <c r="J412" s="20"/>
      <c r="K412" s="1">
        <v>412</v>
      </c>
    </row>
    <row r="413" spans="1:11" ht="31.35" customHeight="1">
      <c r="A413" s="254"/>
      <c r="B413" s="13"/>
      <c r="C413" s="34">
        <v>4</v>
      </c>
      <c r="D413" s="60" t="s">
        <v>35</v>
      </c>
      <c r="E413" s="16" t="e">
        <f>VLOOKUP(D413,[1]TDSheet!$A$1:$F$1029,5,0)</f>
        <v>#N/A</v>
      </c>
      <c r="F413" s="17" t="s">
        <v>36</v>
      </c>
      <c r="G413" s="16" t="s">
        <v>37</v>
      </c>
      <c r="H413" s="18">
        <v>4</v>
      </c>
      <c r="I413" s="33"/>
      <c r="J413" s="20"/>
      <c r="K413" s="5">
        <v>413</v>
      </c>
    </row>
    <row r="414" spans="1:11" ht="31.35" customHeight="1">
      <c r="A414" s="254"/>
      <c r="B414" s="13"/>
      <c r="C414" s="34">
        <v>5</v>
      </c>
      <c r="D414" s="18" t="s">
        <v>240</v>
      </c>
      <c r="E414" s="16" t="e">
        <f>VLOOKUP(D414,[1]TDSheet!$A$1:$F$1029,5,0)</f>
        <v>#N/A</v>
      </c>
      <c r="F414" s="17" t="s">
        <v>241</v>
      </c>
      <c r="G414" s="16" t="s">
        <v>242</v>
      </c>
      <c r="H414" s="18">
        <v>2</v>
      </c>
      <c r="I414" s="19"/>
      <c r="J414" s="20"/>
      <c r="K414" s="1">
        <v>414</v>
      </c>
    </row>
    <row r="415" spans="1:11" ht="31.35" customHeight="1">
      <c r="A415" s="254"/>
      <c r="B415" s="13"/>
      <c r="C415" s="34">
        <v>6</v>
      </c>
      <c r="D415" s="22" t="s">
        <v>537</v>
      </c>
      <c r="E415" s="16" t="str">
        <f>VLOOKUP(D415,[1]TDSheet!$A$1:$F$1029,5,0)</f>
        <v xml:space="preserve">Крышки декоративные (пара) задних обтекателей ZONTES ZT350 R1, </v>
      </c>
      <c r="F415" s="17" t="s">
        <v>538</v>
      </c>
      <c r="G415" s="16" t="s">
        <v>539</v>
      </c>
      <c r="H415" s="18">
        <v>1</v>
      </c>
      <c r="I415" s="33"/>
      <c r="J415" s="20"/>
      <c r="K415" s="5">
        <v>415</v>
      </c>
    </row>
    <row r="416" spans="1:11" ht="31.35" customHeight="1">
      <c r="A416" s="254"/>
      <c r="B416" s="13"/>
      <c r="C416" s="34">
        <v>7</v>
      </c>
      <c r="D416" s="53" t="s">
        <v>540</v>
      </c>
      <c r="E416" s="16" t="str">
        <f>VLOOKUP(D416,[1]TDSheet!$A$1:$F$1029,5,0)</f>
        <v xml:space="preserve">Крышка декоративная задних обтекателей правая ZONTES ZT350 R1 (синяя), </v>
      </c>
      <c r="F416" s="17" t="s">
        <v>541</v>
      </c>
      <c r="G416" s="16" t="s">
        <v>542</v>
      </c>
      <c r="H416" s="18">
        <v>1</v>
      </c>
      <c r="I416" s="33" t="s">
        <v>59</v>
      </c>
      <c r="J416" s="20"/>
      <c r="K416" s="1">
        <v>416</v>
      </c>
    </row>
    <row r="417" spans="1:11" ht="31.35" customHeight="1">
      <c r="A417" s="254"/>
      <c r="B417" s="13"/>
      <c r="C417" s="34"/>
      <c r="D417" s="53" t="s">
        <v>543</v>
      </c>
      <c r="E417" s="16" t="str">
        <f>VLOOKUP(D417,[1]TDSheet!$A$1:$F$1029,5,0)</f>
        <v xml:space="preserve">Крышка декоративная задних обтекателей правая ZONTES ZT350 R1 (черная), </v>
      </c>
      <c r="F417" s="17" t="s">
        <v>544</v>
      </c>
      <c r="G417" s="16" t="s">
        <v>545</v>
      </c>
      <c r="H417" s="18">
        <v>1</v>
      </c>
      <c r="I417" s="33" t="s">
        <v>63</v>
      </c>
      <c r="J417" s="20"/>
      <c r="K417" s="5">
        <v>417</v>
      </c>
    </row>
    <row r="418" spans="1:11" ht="31.35" customHeight="1">
      <c r="A418" s="254"/>
      <c r="B418" s="13"/>
      <c r="C418" s="34"/>
      <c r="D418" s="15" t="s">
        <v>546</v>
      </c>
      <c r="E418" s="16" t="str">
        <f>VLOOKUP(D418,[1]TDSheet!$A$1:$F$1029,5,0)</f>
        <v xml:space="preserve">Крышка декоративная задних обтекателей правая ZONTES ZT350 R1 (серебристая), </v>
      </c>
      <c r="F418" s="17" t="s">
        <v>547</v>
      </c>
      <c r="G418" s="16" t="s">
        <v>548</v>
      </c>
      <c r="H418" s="18">
        <v>1</v>
      </c>
      <c r="I418" s="33" t="s">
        <v>67</v>
      </c>
      <c r="J418" s="20"/>
      <c r="K418" s="1">
        <v>418</v>
      </c>
    </row>
    <row r="419" spans="1:11" ht="31.35" customHeight="1">
      <c r="A419" s="254"/>
      <c r="B419" s="13"/>
      <c r="C419" s="34">
        <v>8</v>
      </c>
      <c r="D419" s="27" t="s">
        <v>549</v>
      </c>
      <c r="E419" s="16" t="e">
        <f>VLOOKUP(D419,[1]TDSheet!$A$1:$F$1029,5,0)</f>
        <v>#N/A</v>
      </c>
      <c r="F419" s="35" t="s">
        <v>550</v>
      </c>
      <c r="G419" s="36" t="s">
        <v>551</v>
      </c>
      <c r="H419" s="37">
        <v>2</v>
      </c>
      <c r="I419" s="33"/>
      <c r="J419" s="20"/>
      <c r="K419" s="5">
        <v>419</v>
      </c>
    </row>
    <row r="420" spans="1:11" ht="31.35" customHeight="1">
      <c r="A420" s="254"/>
      <c r="B420" s="13"/>
      <c r="C420" s="34">
        <v>9</v>
      </c>
      <c r="D420" s="18" t="s">
        <v>509</v>
      </c>
      <c r="E420" s="16" t="e">
        <f>VLOOKUP(D420,[1]TDSheet!$A$1:$F$1029,5,0)</f>
        <v>#N/A</v>
      </c>
      <c r="F420" s="17" t="s">
        <v>510</v>
      </c>
      <c r="G420" s="16" t="s">
        <v>511</v>
      </c>
      <c r="H420" s="18">
        <v>2</v>
      </c>
      <c r="I420" s="19"/>
      <c r="J420" s="20"/>
      <c r="K420" s="1">
        <v>420</v>
      </c>
    </row>
    <row r="421" spans="1:11" ht="31.35" customHeight="1">
      <c r="A421" s="254"/>
      <c r="B421" s="13"/>
      <c r="C421" s="34">
        <v>10</v>
      </c>
      <c r="D421" s="18" t="s">
        <v>506</v>
      </c>
      <c r="E421" s="16" t="e">
        <f>VLOOKUP(D421,[1]TDSheet!$A$1:$F$1029,5,0)</f>
        <v>#N/A</v>
      </c>
      <c r="F421" s="17" t="s">
        <v>507</v>
      </c>
      <c r="G421" s="16" t="s">
        <v>508</v>
      </c>
      <c r="H421" s="18">
        <v>2</v>
      </c>
      <c r="I421" s="19"/>
      <c r="J421" s="20"/>
      <c r="K421" s="5">
        <v>421</v>
      </c>
    </row>
    <row r="422" spans="1:11" ht="31.35" customHeight="1">
      <c r="A422" s="254"/>
      <c r="B422" s="13"/>
      <c r="C422" s="34">
        <v>11</v>
      </c>
      <c r="D422" s="70" t="s">
        <v>404</v>
      </c>
      <c r="E422" s="16" t="str">
        <f>VLOOKUP(D422,[1]TDSheet!$A$1:$F$1029,5,0)</f>
        <v xml:space="preserve">Втулка 6,4х8,4х5,5 ZONTES ZT 125-350, </v>
      </c>
      <c r="F422" s="17" t="s">
        <v>405</v>
      </c>
      <c r="G422" s="16" t="s">
        <v>406</v>
      </c>
      <c r="H422" s="18">
        <v>2</v>
      </c>
      <c r="I422" s="19"/>
      <c r="J422" s="20"/>
      <c r="K422" s="1">
        <v>422</v>
      </c>
    </row>
    <row r="423" spans="1:11" ht="31.35" customHeight="1">
      <c r="A423" s="254"/>
      <c r="B423" s="13"/>
      <c r="C423" s="34">
        <v>12</v>
      </c>
      <c r="D423" s="27" t="s">
        <v>38</v>
      </c>
      <c r="E423" s="16" t="str">
        <f>VLOOKUP(D423,[1]TDSheet!$A$1:$F$1029,5,0)</f>
        <v xml:space="preserve">Болт М6х16, </v>
      </c>
      <c r="F423" s="17" t="s">
        <v>39</v>
      </c>
      <c r="G423" s="16" t="s">
        <v>40</v>
      </c>
      <c r="H423" s="18">
        <v>4</v>
      </c>
      <c r="I423" s="19"/>
      <c r="J423" s="20"/>
      <c r="K423" s="5">
        <v>423</v>
      </c>
    </row>
    <row r="424" spans="1:11" ht="31.35" customHeight="1">
      <c r="A424" s="254"/>
      <c r="B424" s="13"/>
      <c r="C424" s="34">
        <v>13</v>
      </c>
      <c r="D424" s="22" t="s">
        <v>552</v>
      </c>
      <c r="E424" s="16" t="e">
        <f>VLOOKUP(D424,[1]TDSheet!$A$1:$F$1029,5,0)</f>
        <v>#N/A</v>
      </c>
      <c r="F424" s="17" t="s">
        <v>553</v>
      </c>
      <c r="G424" s="16" t="s">
        <v>554</v>
      </c>
      <c r="H424" s="18">
        <v>1</v>
      </c>
      <c r="I424" s="19"/>
      <c r="J424" s="20"/>
      <c r="K424" s="1">
        <v>424</v>
      </c>
    </row>
    <row r="425" spans="1:11" ht="31.35" customHeight="1">
      <c r="A425" s="254"/>
      <c r="B425" s="13"/>
      <c r="C425" s="34">
        <v>14</v>
      </c>
      <c r="D425" s="27" t="s">
        <v>50</v>
      </c>
      <c r="E425" s="16" t="str">
        <f>VLOOKUP(D425,[1]TDSheet!$A$1:$F$1029,5,0)</f>
        <v xml:space="preserve">Клипса металлическая ZONTES ZT125-350, </v>
      </c>
      <c r="F425" s="17" t="s">
        <v>51</v>
      </c>
      <c r="G425" s="16" t="s">
        <v>52</v>
      </c>
      <c r="H425" s="18">
        <v>2</v>
      </c>
      <c r="I425" s="26"/>
      <c r="J425" s="20"/>
      <c r="K425" s="5">
        <v>425</v>
      </c>
    </row>
    <row r="426" spans="1:11" ht="31.35" customHeight="1">
      <c r="A426" s="254"/>
      <c r="B426" s="13"/>
      <c r="C426" s="34">
        <v>15</v>
      </c>
      <c r="D426" s="27" t="s">
        <v>259</v>
      </c>
      <c r="E426" s="16" t="str">
        <f>VLOOKUP(D426,[1]TDSheet!$A$1:$F$1029,5,0)</f>
        <v xml:space="preserve">Клипса ZONTES ZT125-350 , </v>
      </c>
      <c r="F426" s="17" t="s">
        <v>260</v>
      </c>
      <c r="G426" s="16" t="s">
        <v>261</v>
      </c>
      <c r="H426" s="18">
        <v>2</v>
      </c>
      <c r="I426" s="26"/>
      <c r="J426" s="20"/>
      <c r="K426" s="1">
        <v>426</v>
      </c>
    </row>
    <row r="427" spans="1:11" ht="31.35" customHeight="1">
      <c r="A427" s="254"/>
      <c r="B427" s="13"/>
      <c r="C427" s="34"/>
      <c r="D427" s="18"/>
      <c r="E427" s="16" t="e">
        <f>VLOOKUP(D427,[1]TDSheet!$A$1:$F$1029,5,0)</f>
        <v>#N/A</v>
      </c>
      <c r="F427" s="18"/>
      <c r="G427" s="18"/>
      <c r="H427" s="25"/>
      <c r="I427" s="26"/>
      <c r="J427" s="20"/>
      <c r="K427" s="5">
        <v>427</v>
      </c>
    </row>
    <row r="428" spans="1:11" ht="31.35" customHeight="1">
      <c r="A428" s="254"/>
      <c r="B428" s="13"/>
      <c r="C428" s="34"/>
      <c r="D428" s="18"/>
      <c r="E428" s="16" t="e">
        <f>VLOOKUP(D428,[1]TDSheet!$A$1:$F$1029,5,0)</f>
        <v>#N/A</v>
      </c>
      <c r="F428" s="18"/>
      <c r="G428" s="18"/>
      <c r="H428" s="25"/>
      <c r="I428" s="26"/>
      <c r="J428" s="20"/>
      <c r="K428" s="1">
        <v>428</v>
      </c>
    </row>
    <row r="429" spans="1:11" ht="31.35" customHeight="1">
      <c r="A429" s="254"/>
      <c r="B429" s="13"/>
      <c r="C429" s="34"/>
      <c r="D429" s="18"/>
      <c r="E429" s="16" t="e">
        <f>VLOOKUP(D429,[1]TDSheet!$A$1:$F$1029,5,0)</f>
        <v>#N/A</v>
      </c>
      <c r="F429" s="18"/>
      <c r="G429" s="18"/>
      <c r="H429" s="25"/>
      <c r="I429" s="26"/>
      <c r="J429" s="20"/>
      <c r="K429" s="5">
        <v>429</v>
      </c>
    </row>
    <row r="430" spans="1:11" ht="31.35" customHeight="1">
      <c r="A430" s="254"/>
      <c r="B430" s="13"/>
      <c r="C430" s="34"/>
      <c r="D430" s="18"/>
      <c r="E430" s="16" t="e">
        <f>VLOOKUP(D430,[1]TDSheet!$A$1:$F$1029,5,0)</f>
        <v>#N/A</v>
      </c>
      <c r="F430" s="18"/>
      <c r="G430" s="18"/>
      <c r="H430" s="25"/>
      <c r="I430" s="26"/>
      <c r="J430" s="20"/>
      <c r="K430" s="1">
        <v>430</v>
      </c>
    </row>
    <row r="431" spans="1:11" ht="31.35" customHeight="1">
      <c r="A431" s="254"/>
      <c r="C431" s="34"/>
      <c r="D431" s="18"/>
      <c r="E431" s="16" t="e">
        <f>VLOOKUP(D431,[1]TDSheet!$A$1:$F$1029,5,0)</f>
        <v>#N/A</v>
      </c>
      <c r="F431" s="18"/>
      <c r="G431" s="18"/>
      <c r="H431" s="25"/>
      <c r="I431" s="26"/>
      <c r="J431" s="20"/>
      <c r="K431" s="5">
        <v>431</v>
      </c>
    </row>
    <row r="432" spans="1:11" ht="31.35" customHeight="1">
      <c r="A432" s="255"/>
      <c r="C432" s="34"/>
      <c r="D432" s="27"/>
      <c r="E432" s="16" t="e">
        <f>VLOOKUP(D432,[1]TDSheet!$A$1:$F$1029,5,0)</f>
        <v>#N/A</v>
      </c>
      <c r="F432" s="28"/>
      <c r="G432" s="28"/>
      <c r="H432" s="27"/>
      <c r="I432" s="26"/>
      <c r="J432" s="20"/>
      <c r="K432" s="1">
        <v>432</v>
      </c>
    </row>
    <row r="433" spans="1:11" ht="31.35" customHeight="1">
      <c r="E433" s="16" t="e">
        <f>VLOOKUP(D433,[1]TDSheet!$A$1:$F$1029,5,0)</f>
        <v>#N/A</v>
      </c>
      <c r="J433" s="20"/>
      <c r="K433" s="5">
        <v>433</v>
      </c>
    </row>
    <row r="434" spans="1:11" ht="31.35" customHeight="1">
      <c r="C434" s="29" t="s">
        <v>54</v>
      </c>
      <c r="D434" s="29"/>
      <c r="E434" s="16" t="e">
        <f>VLOOKUP(D434,[1]TDSheet!$A$1:$F$1029,5,0)</f>
        <v>#N/A</v>
      </c>
      <c r="F434" s="29"/>
      <c r="G434" s="29"/>
      <c r="H434" s="29"/>
      <c r="I434" s="29"/>
      <c r="J434" s="20"/>
      <c r="K434" s="1">
        <v>434</v>
      </c>
    </row>
    <row r="435" spans="1:11" ht="31.35" customHeight="1">
      <c r="A435" s="30" t="s">
        <v>555</v>
      </c>
      <c r="B435" s="31"/>
      <c r="E435" s="16" t="e">
        <f>VLOOKUP(D435,[1]TDSheet!$A$1:$F$1029,5,0)</f>
        <v>#N/A</v>
      </c>
      <c r="J435" s="20"/>
      <c r="K435" s="5">
        <v>435</v>
      </c>
    </row>
    <row r="436" spans="1:11" s="5" customFormat="1" ht="31.35" customHeight="1">
      <c r="A436" s="256"/>
      <c r="B436" s="7"/>
      <c r="C436" s="8" t="s">
        <v>1</v>
      </c>
      <c r="D436" s="9" t="s">
        <v>2</v>
      </c>
      <c r="E436" s="16" t="e">
        <f>VLOOKUP(D436,[1]TDSheet!$A$1:$F$1029,5,0)</f>
        <v>#N/A</v>
      </c>
      <c r="F436" s="9" t="s">
        <v>4</v>
      </c>
      <c r="G436" s="9" t="s">
        <v>5</v>
      </c>
      <c r="H436" s="10" t="s">
        <v>6</v>
      </c>
      <c r="I436" s="11" t="s">
        <v>7</v>
      </c>
      <c r="J436" s="20"/>
      <c r="K436" s="1">
        <v>436</v>
      </c>
    </row>
    <row r="437" spans="1:11" ht="31.35" customHeight="1">
      <c r="A437" s="254"/>
      <c r="B437" s="13"/>
      <c r="C437" s="34">
        <v>1</v>
      </c>
      <c r="D437" s="22" t="s">
        <v>556</v>
      </c>
      <c r="E437" s="16" t="str">
        <f>VLOOKUP(D437,[1]TDSheet!$A$1:$F$1029,5,0)</f>
        <v xml:space="preserve">Фонарь габаритный задний левый ZONTES ZT350 R1, </v>
      </c>
      <c r="F437" s="17" t="s">
        <v>557</v>
      </c>
      <c r="G437" s="16" t="s">
        <v>558</v>
      </c>
      <c r="H437" s="18">
        <v>1</v>
      </c>
      <c r="I437" s="19"/>
      <c r="J437" s="20"/>
      <c r="K437" s="5">
        <v>437</v>
      </c>
    </row>
    <row r="438" spans="1:11" ht="31.35" customHeight="1">
      <c r="A438" s="254"/>
      <c r="B438" s="13"/>
      <c r="C438" s="34">
        <v>2</v>
      </c>
      <c r="D438" s="22" t="s">
        <v>559</v>
      </c>
      <c r="E438" s="16" t="str">
        <f>VLOOKUP(D438,[1]TDSheet!$A$1:$F$1029,5,0)</f>
        <v xml:space="preserve">Панель декоративная стоп сигнала левая ZONTES ZT350 R1, </v>
      </c>
      <c r="F438" s="17" t="s">
        <v>560</v>
      </c>
      <c r="G438" s="16" t="s">
        <v>561</v>
      </c>
      <c r="H438" s="18">
        <v>1</v>
      </c>
      <c r="I438" s="19"/>
      <c r="J438" s="20"/>
      <c r="K438" s="1">
        <v>438</v>
      </c>
    </row>
    <row r="439" spans="1:11" ht="31.35" customHeight="1">
      <c r="A439" s="254"/>
      <c r="B439" s="13"/>
      <c r="C439" s="34">
        <v>3</v>
      </c>
      <c r="D439" s="22" t="s">
        <v>562</v>
      </c>
      <c r="E439" s="16" t="str">
        <f>VLOOKUP(D439,[1]TDSheet!$A$1:$F$1029,5,0)</f>
        <v xml:space="preserve">Панель декоративная стоп сигнала правая ZONTES ZT350 R1, </v>
      </c>
      <c r="F439" s="17" t="s">
        <v>563</v>
      </c>
      <c r="G439" s="16" t="s">
        <v>564</v>
      </c>
      <c r="H439" s="18">
        <v>1</v>
      </c>
      <c r="I439" s="19"/>
      <c r="J439" s="20"/>
      <c r="K439" s="5">
        <v>439</v>
      </c>
    </row>
    <row r="440" spans="1:11" ht="31.35" customHeight="1">
      <c r="A440" s="254"/>
      <c r="B440" s="13"/>
      <c r="C440" s="34">
        <v>4</v>
      </c>
      <c r="D440" s="22" t="s">
        <v>565</v>
      </c>
      <c r="E440" s="16" t="str">
        <f>VLOOKUP(D440,[1]TDSheet!$A$1:$F$1029,5,0)</f>
        <v xml:space="preserve">Фонарь габаритный задний правый ZONTES ZT350 R1, </v>
      </c>
      <c r="F440" s="17" t="s">
        <v>566</v>
      </c>
      <c r="G440" s="16" t="s">
        <v>567</v>
      </c>
      <c r="H440" s="18">
        <v>1</v>
      </c>
      <c r="I440" s="19"/>
      <c r="J440" s="20"/>
      <c r="K440" s="1">
        <v>440</v>
      </c>
    </row>
    <row r="441" spans="1:11" ht="31.35" customHeight="1">
      <c r="A441" s="254"/>
      <c r="B441" s="13"/>
      <c r="C441" s="34">
        <v>5</v>
      </c>
      <c r="D441" s="22" t="s">
        <v>568</v>
      </c>
      <c r="E441" s="16" t="str">
        <f>VLOOKUP(D441,[1]TDSheet!$A$1:$F$1029,5,0)</f>
        <v xml:space="preserve">Стоп-сигнал ZONTES ZT350 R1, </v>
      </c>
      <c r="F441" s="17" t="s">
        <v>569</v>
      </c>
      <c r="G441" s="16" t="s">
        <v>570</v>
      </c>
      <c r="H441" s="18">
        <v>1</v>
      </c>
      <c r="I441" s="19"/>
      <c r="J441" s="20"/>
      <c r="K441" s="5">
        <v>441</v>
      </c>
    </row>
    <row r="442" spans="1:11" ht="31.35" customHeight="1">
      <c r="A442" s="254"/>
      <c r="B442" s="13"/>
      <c r="C442" s="34">
        <v>6</v>
      </c>
      <c r="D442" s="22" t="s">
        <v>32</v>
      </c>
      <c r="E442" s="16" t="str">
        <f>VLOOKUP(D442,[1]TDSheet!$A$1:$F$1029,5,0)</f>
        <v xml:space="preserve">Шайба уплотнительная 8,5х14х1 ZONTES ZT125-350, </v>
      </c>
      <c r="F442" s="17" t="s">
        <v>33</v>
      </c>
      <c r="G442" s="16" t="s">
        <v>34</v>
      </c>
      <c r="H442" s="18">
        <v>1</v>
      </c>
      <c r="I442" s="33"/>
      <c r="J442" s="20"/>
      <c r="K442" s="1">
        <v>442</v>
      </c>
    </row>
    <row r="443" spans="1:11" ht="31.35" customHeight="1">
      <c r="A443" s="254"/>
      <c r="B443" s="13"/>
      <c r="C443" s="34">
        <v>7</v>
      </c>
      <c r="D443" s="22" t="s">
        <v>35</v>
      </c>
      <c r="E443" s="16" t="e">
        <f>VLOOKUP(D443,[1]TDSheet!$A$1:$F$1029,5,0)</f>
        <v>#N/A</v>
      </c>
      <c r="F443" s="17" t="s">
        <v>36</v>
      </c>
      <c r="G443" s="16" t="s">
        <v>37</v>
      </c>
      <c r="H443" s="18">
        <v>1</v>
      </c>
      <c r="I443" s="19"/>
      <c r="J443" s="20"/>
      <c r="K443" s="5">
        <v>443</v>
      </c>
    </row>
    <row r="444" spans="1:11" ht="31.35" customHeight="1">
      <c r="A444" s="254"/>
      <c r="B444" s="13"/>
      <c r="C444" s="34">
        <v>8</v>
      </c>
      <c r="D444" s="22" t="s">
        <v>38</v>
      </c>
      <c r="E444" s="16" t="str">
        <f>VLOOKUP(D444,[1]TDSheet!$A$1:$F$1029,5,0)</f>
        <v xml:space="preserve">Болт М6х16, </v>
      </c>
      <c r="F444" s="17" t="s">
        <v>39</v>
      </c>
      <c r="G444" s="16" t="s">
        <v>40</v>
      </c>
      <c r="H444" s="18">
        <v>3</v>
      </c>
      <c r="I444" s="33"/>
      <c r="J444" s="20"/>
      <c r="K444" s="1">
        <v>444</v>
      </c>
    </row>
    <row r="445" spans="1:11" ht="31.35" customHeight="1">
      <c r="A445" s="254"/>
      <c r="B445" s="13"/>
      <c r="C445" s="34">
        <v>9</v>
      </c>
      <c r="D445" s="22" t="s">
        <v>571</v>
      </c>
      <c r="E445" s="16" t="str">
        <f>VLOOKUP(D445,[1]TDSheet!$A$1:$F$1029,5,0)</f>
        <v xml:space="preserve">Кронштейн заднего фонаря ZONTES ZT350 R-1, </v>
      </c>
      <c r="F445" s="17" t="s">
        <v>572</v>
      </c>
      <c r="G445" s="16" t="s">
        <v>573</v>
      </c>
      <c r="H445" s="18">
        <v>1</v>
      </c>
      <c r="I445" s="19"/>
      <c r="J445" s="20"/>
      <c r="K445" s="5">
        <v>445</v>
      </c>
    </row>
    <row r="446" spans="1:11" ht="31.35" customHeight="1">
      <c r="A446" s="254"/>
      <c r="B446" s="13"/>
      <c r="C446" s="34">
        <v>10</v>
      </c>
      <c r="D446" s="27" t="s">
        <v>50</v>
      </c>
      <c r="E446" s="16" t="str">
        <f>VLOOKUP(D446,[1]TDSheet!$A$1:$F$1029,5,0)</f>
        <v xml:space="preserve">Клипса металлическая ZONTES ZT125-350, </v>
      </c>
      <c r="F446" s="17" t="s">
        <v>51</v>
      </c>
      <c r="G446" s="16" t="s">
        <v>52</v>
      </c>
      <c r="H446" s="18">
        <v>4</v>
      </c>
      <c r="I446" s="33"/>
      <c r="J446" s="20"/>
      <c r="K446" s="1">
        <v>446</v>
      </c>
    </row>
    <row r="447" spans="1:11" ht="31.35" customHeight="1">
      <c r="A447" s="254"/>
      <c r="B447" s="13"/>
      <c r="C447" s="38"/>
      <c r="D447" s="60"/>
      <c r="E447" s="16" t="e">
        <f>VLOOKUP(D447,[1]TDSheet!$A$1:$F$1029,5,0)</f>
        <v>#N/A</v>
      </c>
      <c r="F447" s="17"/>
      <c r="G447" s="16"/>
      <c r="H447" s="18"/>
      <c r="I447" s="19"/>
      <c r="J447" s="20"/>
      <c r="K447" s="5">
        <v>447</v>
      </c>
    </row>
    <row r="448" spans="1:11" ht="31.35" customHeight="1">
      <c r="A448" s="254"/>
      <c r="B448" s="13"/>
      <c r="C448" s="38"/>
      <c r="D448" s="18"/>
      <c r="E448" s="16" t="e">
        <f>VLOOKUP(D448,[1]TDSheet!$A$1:$F$1029,5,0)</f>
        <v>#N/A</v>
      </c>
      <c r="F448" s="18"/>
      <c r="G448" s="18"/>
      <c r="H448" s="25"/>
      <c r="I448" s="33"/>
      <c r="J448" s="20"/>
      <c r="K448" s="1">
        <v>448</v>
      </c>
    </row>
    <row r="449" spans="1:11" ht="31.35" customHeight="1">
      <c r="A449" s="254"/>
      <c r="B449" s="13"/>
      <c r="C449" s="34"/>
      <c r="D449" s="18"/>
      <c r="E449" s="16" t="e">
        <f>VLOOKUP(D449,[1]TDSheet!$A$1:$F$1029,5,0)</f>
        <v>#N/A</v>
      </c>
      <c r="F449" s="18"/>
      <c r="G449" s="18"/>
      <c r="H449" s="25"/>
      <c r="I449" s="19"/>
      <c r="J449" s="20"/>
      <c r="K449" s="5">
        <v>449</v>
      </c>
    </row>
    <row r="450" spans="1:11" ht="31.35" customHeight="1">
      <c r="A450" s="254"/>
      <c r="B450" s="13"/>
      <c r="C450" s="34"/>
      <c r="D450" s="18"/>
      <c r="E450" s="16" t="e">
        <f>VLOOKUP(D450,[1]TDSheet!$A$1:$F$1029,5,0)</f>
        <v>#N/A</v>
      </c>
      <c r="F450" s="18"/>
      <c r="G450" s="18"/>
      <c r="H450" s="25"/>
      <c r="I450" s="19"/>
      <c r="J450" s="20"/>
      <c r="K450" s="1">
        <v>450</v>
      </c>
    </row>
    <row r="451" spans="1:11" ht="31.35" customHeight="1">
      <c r="A451" s="254"/>
      <c r="B451" s="13"/>
      <c r="C451" s="34"/>
      <c r="D451" s="18"/>
      <c r="E451" s="16" t="e">
        <f>VLOOKUP(D451,[1]TDSheet!$A$1:$F$1029,5,0)</f>
        <v>#N/A</v>
      </c>
      <c r="F451" s="18"/>
      <c r="G451" s="18"/>
      <c r="H451" s="25"/>
      <c r="I451" s="19"/>
      <c r="J451" s="20"/>
      <c r="K451" s="5">
        <v>451</v>
      </c>
    </row>
    <row r="452" spans="1:11" ht="31.35" customHeight="1">
      <c r="A452" s="254"/>
      <c r="B452" s="13"/>
      <c r="C452" s="34"/>
      <c r="D452" s="18"/>
      <c r="E452" s="16" t="e">
        <f>VLOOKUP(D452,[1]TDSheet!$A$1:$F$1029,5,0)</f>
        <v>#N/A</v>
      </c>
      <c r="F452" s="18"/>
      <c r="G452" s="18"/>
      <c r="H452" s="25"/>
      <c r="I452" s="19"/>
      <c r="J452" s="20"/>
      <c r="K452" s="1">
        <v>452</v>
      </c>
    </row>
    <row r="453" spans="1:11" ht="31.35" customHeight="1">
      <c r="A453" s="254"/>
      <c r="B453" s="13"/>
      <c r="C453" s="34"/>
      <c r="D453" s="18"/>
      <c r="E453" s="16" t="e">
        <f>VLOOKUP(D453,[1]TDSheet!$A$1:$F$1029,5,0)</f>
        <v>#N/A</v>
      </c>
      <c r="F453" s="18"/>
      <c r="G453" s="18"/>
      <c r="H453" s="25"/>
      <c r="I453" s="19"/>
      <c r="J453" s="20"/>
      <c r="K453" s="5">
        <v>453</v>
      </c>
    </row>
    <row r="454" spans="1:11" ht="31.35" customHeight="1">
      <c r="A454" s="254"/>
      <c r="B454" s="13"/>
      <c r="C454" s="34"/>
      <c r="D454" s="18"/>
      <c r="E454" s="16" t="e">
        <f>VLOOKUP(D454,[1]TDSheet!$A$1:$F$1029,5,0)</f>
        <v>#N/A</v>
      </c>
      <c r="F454" s="18"/>
      <c r="G454" s="18"/>
      <c r="H454" s="25"/>
      <c r="I454" s="26"/>
      <c r="J454" s="20"/>
      <c r="K454" s="1">
        <v>454</v>
      </c>
    </row>
    <row r="455" spans="1:11" ht="31.35" customHeight="1">
      <c r="A455" s="254"/>
      <c r="B455" s="13"/>
      <c r="C455" s="34"/>
      <c r="D455" s="18"/>
      <c r="E455" s="16" t="e">
        <f>VLOOKUP(D455,[1]TDSheet!$A$1:$F$1029,5,0)</f>
        <v>#N/A</v>
      </c>
      <c r="F455" s="18"/>
      <c r="G455" s="18"/>
      <c r="H455" s="25"/>
      <c r="I455" s="26"/>
      <c r="J455" s="20"/>
      <c r="K455" s="5">
        <v>455</v>
      </c>
    </row>
    <row r="456" spans="1:11" ht="31.35" customHeight="1">
      <c r="A456" s="254"/>
      <c r="B456" s="13"/>
      <c r="C456" s="34"/>
      <c r="D456" s="18"/>
      <c r="E456" s="16" t="e">
        <f>VLOOKUP(D456,[1]TDSheet!$A$1:$F$1029,5,0)</f>
        <v>#N/A</v>
      </c>
      <c r="F456" s="18"/>
      <c r="G456" s="18"/>
      <c r="H456" s="25"/>
      <c r="I456" s="26"/>
      <c r="J456" s="20"/>
      <c r="K456" s="1">
        <v>456</v>
      </c>
    </row>
    <row r="457" spans="1:11" ht="31.35" customHeight="1">
      <c r="A457" s="254"/>
      <c r="B457" s="13"/>
      <c r="C457" s="34"/>
      <c r="D457" s="18"/>
      <c r="E457" s="16" t="e">
        <f>VLOOKUP(D457,[1]TDSheet!$A$1:$F$1029,5,0)</f>
        <v>#N/A</v>
      </c>
      <c r="F457" s="18"/>
      <c r="G457" s="18"/>
      <c r="H457" s="25"/>
      <c r="I457" s="26"/>
      <c r="J457" s="20"/>
      <c r="K457" s="5">
        <v>457</v>
      </c>
    </row>
    <row r="458" spans="1:11" ht="31.35" customHeight="1">
      <c r="A458" s="254"/>
      <c r="B458" s="13"/>
      <c r="C458" s="34"/>
      <c r="D458" s="18"/>
      <c r="E458" s="16" t="e">
        <f>VLOOKUP(D458,[1]TDSheet!$A$1:$F$1029,5,0)</f>
        <v>#N/A</v>
      </c>
      <c r="F458" s="18"/>
      <c r="G458" s="18"/>
      <c r="H458" s="25"/>
      <c r="I458" s="26"/>
      <c r="J458" s="20"/>
      <c r="K458" s="1">
        <v>458</v>
      </c>
    </row>
    <row r="459" spans="1:11" ht="31.35" customHeight="1">
      <c r="A459" s="254"/>
      <c r="B459" s="13"/>
      <c r="C459" s="34"/>
      <c r="D459" s="60"/>
      <c r="E459" s="16" t="e">
        <f>VLOOKUP(D459,[1]TDSheet!$A$1:$F$1029,5,0)</f>
        <v>#N/A</v>
      </c>
      <c r="F459" s="17"/>
      <c r="G459" s="16"/>
      <c r="H459" s="18"/>
      <c r="I459" s="26"/>
      <c r="J459" s="20"/>
      <c r="K459" s="5">
        <v>459</v>
      </c>
    </row>
    <row r="460" spans="1:11" ht="31.35" customHeight="1">
      <c r="A460" s="254"/>
      <c r="C460" s="34"/>
      <c r="D460" s="27"/>
      <c r="E460" s="16" t="e">
        <f>VLOOKUP(D460,[1]TDSheet!$A$1:$F$1029,5,0)</f>
        <v>#N/A</v>
      </c>
      <c r="F460" s="28"/>
      <c r="G460" s="28"/>
      <c r="H460" s="27"/>
      <c r="I460" s="26"/>
      <c r="J460" s="20"/>
      <c r="K460" s="1">
        <v>460</v>
      </c>
    </row>
    <row r="461" spans="1:11" ht="31.35" customHeight="1">
      <c r="A461" s="255"/>
      <c r="C461" s="34"/>
      <c r="D461" s="27"/>
      <c r="E461" s="16" t="e">
        <f>VLOOKUP(D461,[1]TDSheet!$A$1:$F$1029,5,0)</f>
        <v>#N/A</v>
      </c>
      <c r="F461" s="28"/>
      <c r="G461" s="28"/>
      <c r="H461" s="27"/>
      <c r="I461" s="26"/>
      <c r="J461" s="20"/>
      <c r="K461" s="5">
        <v>461</v>
      </c>
    </row>
    <row r="462" spans="1:11" ht="31.35" customHeight="1">
      <c r="E462" s="16" t="e">
        <f>VLOOKUP(D462,[1]TDSheet!$A$1:$F$1029,5,0)</f>
        <v>#N/A</v>
      </c>
      <c r="J462" s="20"/>
      <c r="K462" s="1">
        <v>462</v>
      </c>
    </row>
    <row r="463" spans="1:11" ht="31.35" customHeight="1">
      <c r="C463" s="71" t="s">
        <v>574</v>
      </c>
      <c r="D463" s="71"/>
      <c r="E463" s="16" t="e">
        <f>VLOOKUP(D463,[1]TDSheet!$A$1:$F$1029,5,0)</f>
        <v>#N/A</v>
      </c>
      <c r="F463" s="71"/>
      <c r="G463" s="71"/>
      <c r="H463" s="71"/>
      <c r="I463" s="71"/>
      <c r="J463" s="20"/>
      <c r="K463" s="5">
        <v>463</v>
      </c>
    </row>
    <row r="464" spans="1:11" s="5" customFormat="1" ht="31.35" customHeight="1">
      <c r="A464" s="30" t="s">
        <v>575</v>
      </c>
      <c r="B464" s="30"/>
      <c r="D464" s="2"/>
      <c r="E464" s="16" t="e">
        <f>VLOOKUP(D464,[1]TDSheet!$A$1:$F$1029,5,0)</f>
        <v>#N/A</v>
      </c>
      <c r="F464" s="72" t="s">
        <v>53</v>
      </c>
      <c r="G464" s="72" t="s">
        <v>53</v>
      </c>
      <c r="H464" s="3"/>
      <c r="I464" s="3"/>
      <c r="J464" s="12"/>
      <c r="K464" s="1">
        <v>464</v>
      </c>
    </row>
    <row r="465" spans="1:11" s="5" customFormat="1" ht="31.35" customHeight="1">
      <c r="A465" s="256"/>
      <c r="B465" s="7"/>
      <c r="C465" s="8" t="s">
        <v>1</v>
      </c>
      <c r="D465" s="9" t="s">
        <v>2</v>
      </c>
      <c r="E465" s="16" t="e">
        <f>VLOOKUP(D465,[1]TDSheet!$A$1:$F$1029,5,0)</f>
        <v>#N/A</v>
      </c>
      <c r="F465" s="9" t="s">
        <v>4</v>
      </c>
      <c r="G465" s="9" t="s">
        <v>5</v>
      </c>
      <c r="H465" s="10" t="s">
        <v>6</v>
      </c>
      <c r="I465" s="11" t="s">
        <v>7</v>
      </c>
      <c r="J465" s="12"/>
      <c r="K465" s="5">
        <v>465</v>
      </c>
    </row>
    <row r="466" spans="1:11" ht="31.35" customHeight="1">
      <c r="A466" s="254"/>
      <c r="B466" s="13"/>
      <c r="C466" s="14">
        <v>1</v>
      </c>
      <c r="D466" s="15" t="s">
        <v>576</v>
      </c>
      <c r="E466" s="16" t="str">
        <f>VLOOKUP(D466,[1]TDSheet!$A$1:$F$1029,5,0)</f>
        <v xml:space="preserve">Слайдер руля (грузик) ZONTES ZT125-350, </v>
      </c>
      <c r="F466" s="17" t="s">
        <v>577</v>
      </c>
      <c r="G466" s="16" t="s">
        <v>578</v>
      </c>
      <c r="H466" s="18">
        <v>2</v>
      </c>
      <c r="I466" s="73"/>
      <c r="J466" s="20"/>
      <c r="K466" s="1">
        <v>466</v>
      </c>
    </row>
    <row r="467" spans="1:11" ht="31.35" customHeight="1">
      <c r="A467" s="254"/>
      <c r="B467" s="13"/>
      <c r="C467" s="14">
        <v>2</v>
      </c>
      <c r="D467" s="21" t="s">
        <v>579</v>
      </c>
      <c r="E467" s="16" t="e">
        <f>VLOOKUP(D467,[1]TDSheet!$A$1:$F$1029,5,0)</f>
        <v>#N/A</v>
      </c>
      <c r="F467" s="17" t="s">
        <v>580</v>
      </c>
      <c r="G467" s="16" t="s">
        <v>581</v>
      </c>
      <c r="H467" s="18">
        <v>1</v>
      </c>
      <c r="I467" s="73"/>
      <c r="J467" s="20"/>
      <c r="K467" s="5">
        <v>467</v>
      </c>
    </row>
    <row r="468" spans="1:11" ht="31.35" customHeight="1">
      <c r="A468" s="254"/>
      <c r="B468" s="13"/>
      <c r="C468" s="14">
        <v>3</v>
      </c>
      <c r="D468" s="21" t="s">
        <v>582</v>
      </c>
      <c r="E468" s="16" t="str">
        <f>VLOOKUP(D468,[1]TDSheet!$A$1:$F$1029,5,0)</f>
        <v xml:space="preserve">Блок переключения левый ZONTES ZT125-350, </v>
      </c>
      <c r="F468" s="17" t="s">
        <v>583</v>
      </c>
      <c r="G468" s="16" t="s">
        <v>584</v>
      </c>
      <c r="H468" s="18">
        <v>1</v>
      </c>
      <c r="I468" s="73"/>
      <c r="J468" s="20"/>
      <c r="K468" s="1">
        <v>468</v>
      </c>
    </row>
    <row r="469" spans="1:11" ht="31.35" customHeight="1">
      <c r="A469" s="254"/>
      <c r="B469" s="13"/>
      <c r="C469" s="14">
        <v>4</v>
      </c>
      <c r="D469" s="15" t="s">
        <v>585</v>
      </c>
      <c r="E469" s="16" t="str">
        <f>VLOOKUP(D469,[1]TDSheet!$A$1:$F$1029,5,0)</f>
        <v xml:space="preserve">Руль ZONTES ZT125 Z-2 R1, </v>
      </c>
      <c r="F469" s="17" t="s">
        <v>586</v>
      </c>
      <c r="G469" s="16" t="s">
        <v>587</v>
      </c>
      <c r="H469" s="18">
        <v>1</v>
      </c>
      <c r="I469" s="73"/>
      <c r="J469" s="20"/>
      <c r="K469" s="5">
        <v>469</v>
      </c>
    </row>
    <row r="470" spans="1:11" ht="31.35" customHeight="1">
      <c r="A470" s="254"/>
      <c r="B470" s="13"/>
      <c r="C470" s="14">
        <v>5</v>
      </c>
      <c r="D470" s="15" t="s">
        <v>588</v>
      </c>
      <c r="E470" s="16" t="str">
        <f>VLOOKUP(D470,[1]TDSheet!$A$1:$F$1029,5,0)</f>
        <v xml:space="preserve">Блок переключения правый ZONTES ZT125-350 Т, </v>
      </c>
      <c r="F470" s="17" t="s">
        <v>589</v>
      </c>
      <c r="G470" s="16" t="s">
        <v>590</v>
      </c>
      <c r="H470" s="18">
        <v>1</v>
      </c>
      <c r="I470" s="74"/>
      <c r="J470" s="20"/>
      <c r="K470" s="1">
        <v>470</v>
      </c>
    </row>
    <row r="471" spans="1:11" ht="31.35" customHeight="1">
      <c r="A471" s="254"/>
      <c r="B471" s="13"/>
      <c r="C471" s="14">
        <v>6</v>
      </c>
      <c r="D471" s="75" t="s">
        <v>591</v>
      </c>
      <c r="E471" s="16" t="e">
        <f>VLOOKUP(D471,[1]TDSheet!$A$1:$F$1029,5,0)</f>
        <v>#N/A</v>
      </c>
      <c r="F471" s="17" t="s">
        <v>592</v>
      </c>
      <c r="G471" s="16" t="s">
        <v>593</v>
      </c>
      <c r="H471" s="18">
        <v>1</v>
      </c>
      <c r="I471" s="74" t="s">
        <v>594</v>
      </c>
      <c r="J471" s="20"/>
      <c r="K471" s="5">
        <v>471</v>
      </c>
    </row>
    <row r="472" spans="1:11" ht="31.35" customHeight="1">
      <c r="A472" s="254"/>
      <c r="B472" s="13"/>
      <c r="C472" s="14"/>
      <c r="D472" s="15" t="s">
        <v>595</v>
      </c>
      <c r="E472" s="16" t="e">
        <f>VLOOKUP(D472,[1]TDSheet!$A$1:$F$1029,5,0)</f>
        <v>#N/A</v>
      </c>
      <c r="F472" s="17" t="s">
        <v>596</v>
      </c>
      <c r="G472" s="16" t="s">
        <v>597</v>
      </c>
      <c r="H472" s="18">
        <v>1</v>
      </c>
      <c r="I472" s="33"/>
      <c r="J472" s="20"/>
      <c r="K472" s="1">
        <v>472</v>
      </c>
    </row>
    <row r="473" spans="1:11" ht="31.35" customHeight="1">
      <c r="A473" s="254"/>
      <c r="B473" s="13"/>
      <c r="C473" s="14">
        <v>7</v>
      </c>
      <c r="D473" s="40" t="s">
        <v>598</v>
      </c>
      <c r="E473" s="16" t="e">
        <f>VLOOKUP(D473,[1]TDSheet!$A$1:$F$1029,5,0)</f>
        <v>#N/A</v>
      </c>
      <c r="F473" s="17" t="s">
        <v>599</v>
      </c>
      <c r="G473" s="16" t="s">
        <v>600</v>
      </c>
      <c r="H473" s="18">
        <v>2</v>
      </c>
      <c r="I473" s="65" t="s">
        <v>490</v>
      </c>
      <c r="J473" s="20"/>
      <c r="K473" s="5">
        <v>473</v>
      </c>
    </row>
    <row r="474" spans="1:11" ht="31.35" customHeight="1">
      <c r="A474" s="254"/>
      <c r="B474" s="13"/>
      <c r="C474" s="14">
        <v>8</v>
      </c>
      <c r="D474" s="40" t="s">
        <v>601</v>
      </c>
      <c r="E474" s="16" t="str">
        <f>VLOOKUP(D474,[1]TDSheet!$A$1:$F$1029,5,0)</f>
        <v xml:space="preserve">Трос газа обратный ZONTES ZT350 R1, </v>
      </c>
      <c r="F474" s="17" t="s">
        <v>602</v>
      </c>
      <c r="G474" s="16" t="s">
        <v>603</v>
      </c>
      <c r="H474" s="18">
        <v>1</v>
      </c>
      <c r="I474" s="76"/>
      <c r="J474" s="20"/>
      <c r="K474" s="1">
        <v>474</v>
      </c>
    </row>
    <row r="475" spans="1:11" ht="31.35" customHeight="1">
      <c r="A475" s="254"/>
      <c r="B475" s="13"/>
      <c r="C475" s="14">
        <v>9</v>
      </c>
      <c r="D475" s="40" t="s">
        <v>604</v>
      </c>
      <c r="E475" s="16" t="str">
        <f>VLOOKUP(D475,[1]TDSheet!$A$1:$F$1029,5,0)</f>
        <v xml:space="preserve">Трос газа ZONTES ZT350 R1, </v>
      </c>
      <c r="F475" s="17" t="s">
        <v>605</v>
      </c>
      <c r="G475" s="16" t="s">
        <v>606</v>
      </c>
      <c r="H475" s="18">
        <v>1</v>
      </c>
      <c r="I475" s="37"/>
      <c r="J475" s="20"/>
      <c r="K475" s="5">
        <v>475</v>
      </c>
    </row>
    <row r="476" spans="1:11" ht="31.35" customHeight="1">
      <c r="A476" s="254"/>
      <c r="B476" s="13"/>
      <c r="C476" s="14">
        <v>10</v>
      </c>
      <c r="D476" s="40" t="s">
        <v>607</v>
      </c>
      <c r="E476" s="16" t="str">
        <f>VLOOKUP(D476,[1]TDSheet!$A$1:$F$1029,5,0)</f>
        <v xml:space="preserve">Уплотнительная проставка ZONTES ZT350 , </v>
      </c>
      <c r="F476" s="17" t="s">
        <v>608</v>
      </c>
      <c r="G476" s="16" t="s">
        <v>609</v>
      </c>
      <c r="H476" s="23">
        <v>2</v>
      </c>
      <c r="I476" s="33"/>
      <c r="J476" s="20"/>
      <c r="K476" s="1">
        <v>476</v>
      </c>
    </row>
    <row r="477" spans="1:11" ht="31.35" customHeight="1">
      <c r="A477" s="254"/>
      <c r="B477" s="13"/>
      <c r="C477" s="14">
        <v>11</v>
      </c>
      <c r="D477" s="40" t="s">
        <v>610</v>
      </c>
      <c r="E477" s="16" t="e">
        <f>VLOOKUP(D477,[1]TDSheet!$A$1:$F$1029,5,0)</f>
        <v>#N/A</v>
      </c>
      <c r="F477" s="17" t="s">
        <v>611</v>
      </c>
      <c r="G477" s="16" t="s">
        <v>612</v>
      </c>
      <c r="H477" s="23">
        <v>1</v>
      </c>
      <c r="I477" s="73"/>
      <c r="J477" s="20"/>
      <c r="K477" s="5">
        <v>477</v>
      </c>
    </row>
    <row r="478" spans="1:11" ht="31.35" customHeight="1">
      <c r="A478" s="254"/>
      <c r="B478" s="13"/>
      <c r="C478" s="14"/>
      <c r="D478" s="18"/>
      <c r="E478" s="18"/>
      <c r="F478" s="27"/>
      <c r="G478" s="27"/>
      <c r="H478" s="25"/>
      <c r="I478" s="73"/>
      <c r="J478" s="20"/>
      <c r="K478" s="1">
        <v>478</v>
      </c>
    </row>
    <row r="479" spans="1:11" ht="31.35" customHeight="1">
      <c r="A479" s="254"/>
      <c r="B479" s="13"/>
      <c r="C479" s="14"/>
      <c r="D479" s="18"/>
      <c r="E479" s="18"/>
      <c r="F479" s="27"/>
      <c r="G479" s="27"/>
      <c r="H479" s="25"/>
      <c r="I479" s="74"/>
      <c r="J479" s="20"/>
      <c r="K479" s="5">
        <v>479</v>
      </c>
    </row>
    <row r="480" spans="1:11" ht="31.35" customHeight="1">
      <c r="A480" s="254"/>
      <c r="B480" s="13"/>
      <c r="C480" s="14"/>
      <c r="D480" s="18"/>
      <c r="E480" s="18"/>
      <c r="F480" s="27"/>
      <c r="G480" s="27"/>
      <c r="H480" s="25"/>
      <c r="I480" s="74"/>
      <c r="J480" s="20"/>
      <c r="K480" s="1">
        <v>480</v>
      </c>
    </row>
    <row r="481" spans="1:11" ht="31.35" customHeight="1">
      <c r="A481" s="254"/>
      <c r="B481" s="13"/>
      <c r="C481" s="14"/>
      <c r="D481" s="18"/>
      <c r="E481" s="18"/>
      <c r="F481" s="27"/>
      <c r="G481" s="27"/>
      <c r="H481" s="25"/>
      <c r="I481" s="74"/>
      <c r="J481" s="20"/>
      <c r="K481" s="5">
        <v>481</v>
      </c>
    </row>
    <row r="482" spans="1:11" ht="31.35" customHeight="1">
      <c r="A482" s="254"/>
      <c r="B482" s="13"/>
      <c r="C482" s="14"/>
      <c r="D482" s="27"/>
      <c r="E482" s="28"/>
      <c r="F482" s="28"/>
      <c r="G482" s="28"/>
      <c r="H482" s="27"/>
      <c r="I482" s="76"/>
      <c r="J482" s="20"/>
      <c r="K482" s="1">
        <v>482</v>
      </c>
    </row>
    <row r="483" spans="1:11" ht="31.35" customHeight="1">
      <c r="A483" s="254"/>
      <c r="B483" s="13"/>
      <c r="C483" s="14"/>
      <c r="D483" s="27"/>
      <c r="E483" s="28"/>
      <c r="F483" s="28" t="s">
        <v>53</v>
      </c>
      <c r="G483" s="28" t="s">
        <v>53</v>
      </c>
      <c r="H483" s="27"/>
      <c r="I483" s="76"/>
      <c r="J483" s="20"/>
      <c r="K483" s="5">
        <v>483</v>
      </c>
    </row>
    <row r="484" spans="1:11" ht="31.35" customHeight="1">
      <c r="A484" s="254"/>
      <c r="B484" s="13"/>
      <c r="C484" s="14"/>
      <c r="D484" s="27"/>
      <c r="E484" s="28"/>
      <c r="F484" s="28" t="s">
        <v>53</v>
      </c>
      <c r="G484" s="28" t="s">
        <v>53</v>
      </c>
      <c r="H484" s="27"/>
      <c r="I484" s="76"/>
      <c r="J484" s="20"/>
      <c r="K484" s="1">
        <v>484</v>
      </c>
    </row>
    <row r="485" spans="1:11" ht="31.35" customHeight="1">
      <c r="A485" s="254"/>
      <c r="B485" s="13"/>
      <c r="C485" s="14"/>
      <c r="D485" s="27"/>
      <c r="E485" s="28"/>
      <c r="F485" s="28" t="s">
        <v>53</v>
      </c>
      <c r="G485" s="28" t="s">
        <v>53</v>
      </c>
      <c r="H485" s="27"/>
      <c r="I485" s="76"/>
      <c r="J485" s="20"/>
      <c r="K485" s="5">
        <v>485</v>
      </c>
    </row>
    <row r="486" spans="1:11" ht="31.35" customHeight="1">
      <c r="A486" s="254"/>
      <c r="B486" s="13"/>
      <c r="C486" s="14"/>
      <c r="D486" s="27"/>
      <c r="E486" s="28"/>
      <c r="F486" s="28" t="s">
        <v>53</v>
      </c>
      <c r="G486" s="28" t="s">
        <v>53</v>
      </c>
      <c r="H486" s="27"/>
      <c r="I486" s="76"/>
      <c r="J486" s="20"/>
      <c r="K486" s="1">
        <v>486</v>
      </c>
    </row>
    <row r="487" spans="1:11" ht="31.35" customHeight="1">
      <c r="A487" s="254"/>
      <c r="B487" s="13"/>
      <c r="C487" s="14"/>
      <c r="D487" s="27"/>
      <c r="E487" s="28"/>
      <c r="F487" s="28"/>
      <c r="G487" s="28"/>
      <c r="H487" s="27"/>
      <c r="I487" s="76"/>
      <c r="J487" s="20"/>
      <c r="K487" s="5">
        <v>487</v>
      </c>
    </row>
    <row r="488" spans="1:11" ht="31.35" customHeight="1">
      <c r="A488" s="254"/>
      <c r="B488" s="13"/>
      <c r="C488" s="14"/>
      <c r="D488" s="27"/>
      <c r="E488" s="28"/>
      <c r="F488" s="28"/>
      <c r="G488" s="28"/>
      <c r="H488" s="27"/>
      <c r="I488" s="76"/>
      <c r="J488" s="20"/>
      <c r="K488" s="1">
        <v>488</v>
      </c>
    </row>
    <row r="489" spans="1:11" ht="31.35" customHeight="1">
      <c r="A489" s="254"/>
      <c r="C489" s="14"/>
      <c r="D489" s="27"/>
      <c r="E489" s="28"/>
      <c r="F489" s="28" t="s">
        <v>53</v>
      </c>
      <c r="G489" s="28" t="s">
        <v>53</v>
      </c>
      <c r="H489" s="27"/>
      <c r="I489" s="76"/>
      <c r="J489" s="20"/>
      <c r="K489" s="5">
        <v>489</v>
      </c>
    </row>
    <row r="490" spans="1:11" ht="31.35" customHeight="1">
      <c r="A490" s="255"/>
      <c r="C490" s="68" t="s">
        <v>490</v>
      </c>
      <c r="D490" s="77" t="s">
        <v>613</v>
      </c>
      <c r="E490" s="78"/>
      <c r="F490" s="78"/>
      <c r="G490" s="78"/>
      <c r="H490" s="78"/>
      <c r="I490" s="78"/>
      <c r="J490" s="20"/>
      <c r="K490" s="1">
        <v>490</v>
      </c>
    </row>
    <row r="491" spans="1:11" ht="31.35" customHeight="1">
      <c r="F491" s="72" t="s">
        <v>53</v>
      </c>
      <c r="G491" s="72" t="s">
        <v>53</v>
      </c>
      <c r="I491" s="3"/>
      <c r="J491" s="20"/>
      <c r="K491" s="5">
        <v>491</v>
      </c>
    </row>
    <row r="492" spans="1:11" ht="31.35" customHeight="1">
      <c r="C492" s="71" t="s">
        <v>574</v>
      </c>
      <c r="D492" s="71"/>
      <c r="E492" s="71"/>
      <c r="F492" s="71"/>
      <c r="G492" s="71"/>
      <c r="H492" s="71"/>
      <c r="I492" s="71"/>
      <c r="J492" s="20"/>
      <c r="K492" s="1">
        <v>492</v>
      </c>
    </row>
    <row r="493" spans="1:11" s="5" customFormat="1" ht="31.35" customHeight="1">
      <c r="A493" s="30" t="s">
        <v>614</v>
      </c>
      <c r="B493" s="30"/>
      <c r="D493" s="2"/>
      <c r="E493" s="2"/>
      <c r="F493" s="72" t="s">
        <v>53</v>
      </c>
      <c r="G493" s="72" t="s">
        <v>53</v>
      </c>
      <c r="H493" s="3"/>
      <c r="I493" s="3"/>
      <c r="J493" s="12"/>
      <c r="K493" s="5">
        <v>493</v>
      </c>
    </row>
    <row r="494" spans="1:11" s="5" customFormat="1" ht="31.35" customHeight="1">
      <c r="A494" s="256"/>
      <c r="B494" s="7"/>
      <c r="C494" s="8" t="s">
        <v>1</v>
      </c>
      <c r="D494" s="9" t="s">
        <v>2</v>
      </c>
      <c r="E494" s="9" t="s">
        <v>3</v>
      </c>
      <c r="F494" s="9" t="s">
        <v>4</v>
      </c>
      <c r="G494" s="9" t="s">
        <v>5</v>
      </c>
      <c r="H494" s="10" t="s">
        <v>6</v>
      </c>
      <c r="I494" s="11" t="s">
        <v>7</v>
      </c>
      <c r="J494" s="12"/>
      <c r="K494" s="1">
        <v>494</v>
      </c>
    </row>
    <row r="495" spans="1:11" ht="31.35" customHeight="1">
      <c r="A495" s="254"/>
      <c r="B495" s="13"/>
      <c r="C495" s="34">
        <v>1</v>
      </c>
      <c r="D495" s="27" t="s">
        <v>615</v>
      </c>
      <c r="E495" s="16" t="e">
        <f>VLOOKUP(D495,[1]TDSheet!$A$1:$F$1029,5,0)</f>
        <v>#N/A</v>
      </c>
      <c r="F495" s="17" t="s">
        <v>616</v>
      </c>
      <c r="G495" s="16" t="s">
        <v>617</v>
      </c>
      <c r="H495" s="27">
        <v>2</v>
      </c>
      <c r="I495" s="73"/>
      <c r="J495" s="20"/>
      <c r="K495" s="5">
        <v>495</v>
      </c>
    </row>
    <row r="496" spans="1:11" ht="31.35" customHeight="1">
      <c r="A496" s="254"/>
      <c r="B496" s="13"/>
      <c r="C496" s="34">
        <v>2</v>
      </c>
      <c r="D496" s="40" t="s">
        <v>618</v>
      </c>
      <c r="E496" s="16" t="str">
        <f>VLOOKUP(D496,[1]TDSheet!$A$1:$F$1029,5,0)</f>
        <v xml:space="preserve">Переключатель левый ZONTES ZT125-350, </v>
      </c>
      <c r="F496" s="17" t="s">
        <v>619</v>
      </c>
      <c r="G496" s="16" t="s">
        <v>620</v>
      </c>
      <c r="H496" s="27">
        <v>1</v>
      </c>
      <c r="I496" s="73"/>
      <c r="J496" s="20"/>
      <c r="K496" s="1">
        <v>496</v>
      </c>
    </row>
    <row r="497" spans="1:11" ht="31.35" customHeight="1">
      <c r="A497" s="254"/>
      <c r="B497" s="13"/>
      <c r="C497" s="34">
        <v>3</v>
      </c>
      <c r="D497" s="40" t="s">
        <v>621</v>
      </c>
      <c r="E497" s="16" t="e">
        <f>VLOOKUP(D497,[1]TDSheet!$A$1:$F$1029,5,0)</f>
        <v>#N/A</v>
      </c>
      <c r="F497" s="17" t="s">
        <v>622</v>
      </c>
      <c r="G497" s="16" t="s">
        <v>623</v>
      </c>
      <c r="H497" s="27">
        <v>1</v>
      </c>
      <c r="I497" s="19" t="s">
        <v>624</v>
      </c>
      <c r="J497" s="20"/>
      <c r="K497" s="5">
        <v>497</v>
      </c>
    </row>
    <row r="498" spans="1:11" ht="31.35" customHeight="1">
      <c r="A498" s="254"/>
      <c r="B498" s="13"/>
      <c r="C498" s="34">
        <v>4</v>
      </c>
      <c r="D498" s="40" t="s">
        <v>625</v>
      </c>
      <c r="E498" s="16" t="str">
        <f>VLOOKUP(D498,[1]TDSheet!$A$1:$F$1029,5,0)</f>
        <v xml:space="preserve">Рычаг сцепления ZONTES ZT125-350 , </v>
      </c>
      <c r="F498" s="17" t="s">
        <v>626</v>
      </c>
      <c r="G498" s="16" t="s">
        <v>627</v>
      </c>
      <c r="H498" s="27">
        <v>1</v>
      </c>
      <c r="I498" s="19" t="s">
        <v>628</v>
      </c>
      <c r="J498" s="20"/>
      <c r="K498" s="1">
        <v>498</v>
      </c>
    </row>
    <row r="499" spans="1:11" ht="31.35" customHeight="1">
      <c r="A499" s="254"/>
      <c r="B499" s="13"/>
      <c r="C499" s="34"/>
      <c r="D499" s="79" t="s">
        <v>629</v>
      </c>
      <c r="E499" s="16" t="str">
        <f>VLOOKUP(D499,[1]TDSheet!$A$1:$F$1029,5,0)</f>
        <v xml:space="preserve">Рычаг сцепления ZONTES ZT350 , </v>
      </c>
      <c r="F499" s="17" t="s">
        <v>630</v>
      </c>
      <c r="G499" s="16" t="s">
        <v>631</v>
      </c>
      <c r="H499" s="27">
        <v>1</v>
      </c>
      <c r="I499" s="19" t="s">
        <v>632</v>
      </c>
      <c r="J499" s="20"/>
      <c r="K499" s="5">
        <v>499</v>
      </c>
    </row>
    <row r="500" spans="1:11" ht="31.35" customHeight="1">
      <c r="A500" s="254"/>
      <c r="B500" s="13"/>
      <c r="C500" s="34">
        <v>5</v>
      </c>
      <c r="D500" s="80" t="s">
        <v>633</v>
      </c>
      <c r="E500" s="16" t="e">
        <f>VLOOKUP(D500,[1]TDSheet!$A$1:$F$1029,5,0)</f>
        <v>#N/A</v>
      </c>
      <c r="F500" s="17" t="s">
        <v>634</v>
      </c>
      <c r="G500" s="16" t="s">
        <v>635</v>
      </c>
      <c r="H500" s="18">
        <v>1</v>
      </c>
      <c r="I500" s="73"/>
      <c r="J500" s="20"/>
      <c r="K500" s="1">
        <v>500</v>
      </c>
    </row>
    <row r="501" spans="1:11" ht="31.35" customHeight="1">
      <c r="A501" s="254"/>
      <c r="B501" s="13"/>
      <c r="C501" s="34">
        <v>6</v>
      </c>
      <c r="D501" s="40" t="s">
        <v>636</v>
      </c>
      <c r="E501" s="16" t="str">
        <f>VLOOKUP(D501,[1]TDSheet!$A$1:$F$1029,5,0)</f>
        <v xml:space="preserve">Кронштейн рычага сцепления ZONTES ZT350 GK R1 T X1, </v>
      </c>
      <c r="F501" s="17" t="s">
        <v>637</v>
      </c>
      <c r="G501" s="16" t="s">
        <v>638</v>
      </c>
      <c r="H501" s="27">
        <v>1</v>
      </c>
      <c r="I501" s="19" t="s">
        <v>628</v>
      </c>
      <c r="J501" s="20"/>
      <c r="K501" s="5">
        <v>501</v>
      </c>
    </row>
    <row r="502" spans="1:11" ht="31.35" customHeight="1">
      <c r="A502" s="254"/>
      <c r="B502" s="13"/>
      <c r="C502" s="34"/>
      <c r="D502" s="79" t="s">
        <v>639</v>
      </c>
      <c r="E502" s="16" t="e">
        <f>VLOOKUP(D502,[1]TDSheet!$A$1:$F$1029,5,0)</f>
        <v>#N/A</v>
      </c>
      <c r="F502" s="17" t="s">
        <v>630</v>
      </c>
      <c r="G502" s="16" t="s">
        <v>631</v>
      </c>
      <c r="H502" s="27">
        <v>1</v>
      </c>
      <c r="I502" s="19" t="s">
        <v>632</v>
      </c>
      <c r="J502" s="20"/>
      <c r="K502" s="1">
        <v>502</v>
      </c>
    </row>
    <row r="503" spans="1:11" ht="31.35" customHeight="1">
      <c r="A503" s="254"/>
      <c r="B503" s="13"/>
      <c r="C503" s="34">
        <v>7</v>
      </c>
      <c r="D503" s="80" t="s">
        <v>640</v>
      </c>
      <c r="E503" s="16" t="e">
        <f>VLOOKUP(D503,[1]TDSheet!$A$1:$F$1029,5,0)</f>
        <v>#N/A</v>
      </c>
      <c r="F503" s="17" t="s">
        <v>641</v>
      </c>
      <c r="G503" s="16" t="s">
        <v>642</v>
      </c>
      <c r="H503" s="18">
        <v>1</v>
      </c>
      <c r="I503" s="19"/>
      <c r="J503" s="20"/>
      <c r="K503" s="5">
        <v>503</v>
      </c>
    </row>
    <row r="504" spans="1:11" ht="31.35" customHeight="1">
      <c r="A504" s="254"/>
      <c r="B504" s="13"/>
      <c r="C504" s="34">
        <v>8</v>
      </c>
      <c r="D504" s="15" t="s">
        <v>643</v>
      </c>
      <c r="E504" s="16" t="str">
        <f>VLOOKUP(D504,[1]TDSheet!$A$1:$F$1029,5,0)</f>
        <v xml:space="preserve">Контакт сигнала-сцепления ZONTES ZT125-350 , </v>
      </c>
      <c r="F504" s="17" t="s">
        <v>644</v>
      </c>
      <c r="G504" s="16" t="s">
        <v>645</v>
      </c>
      <c r="H504" s="27">
        <v>1</v>
      </c>
      <c r="I504" s="19" t="s">
        <v>646</v>
      </c>
      <c r="J504" s="20"/>
      <c r="K504" s="1">
        <v>504</v>
      </c>
    </row>
    <row r="505" spans="1:11" ht="31.35" customHeight="1">
      <c r="A505" s="254"/>
      <c r="B505" s="13"/>
      <c r="C505" s="34">
        <v>9</v>
      </c>
      <c r="D505" s="40" t="s">
        <v>647</v>
      </c>
      <c r="E505" s="16" t="e">
        <f>VLOOKUP(D505,[1]TDSheet!$A$1:$F$1029,5,0)</f>
        <v>#N/A</v>
      </c>
      <c r="F505" s="17" t="s">
        <v>648</v>
      </c>
      <c r="G505" s="16" t="s">
        <v>649</v>
      </c>
      <c r="H505" s="27">
        <v>1</v>
      </c>
      <c r="I505" s="19"/>
      <c r="J505" s="20"/>
      <c r="K505" s="5">
        <v>505</v>
      </c>
    </row>
    <row r="506" spans="1:11" ht="31.35" customHeight="1">
      <c r="A506" s="254"/>
      <c r="B506" s="13"/>
      <c r="C506" s="34">
        <v>10</v>
      </c>
      <c r="D506" s="80" t="s">
        <v>650</v>
      </c>
      <c r="E506" s="16" t="e">
        <f>VLOOKUP(D506,[1]TDSheet!$A$1:$F$1029,5,0)</f>
        <v>#N/A</v>
      </c>
      <c r="F506" s="17" t="s">
        <v>651</v>
      </c>
      <c r="G506" s="16" t="s">
        <v>652</v>
      </c>
      <c r="H506" s="18">
        <v>1</v>
      </c>
      <c r="I506" s="37" t="s">
        <v>16</v>
      </c>
      <c r="J506" s="20"/>
      <c r="K506" s="1">
        <v>506</v>
      </c>
    </row>
    <row r="507" spans="1:11" ht="31.35" customHeight="1">
      <c r="A507" s="254"/>
      <c r="B507" s="13"/>
      <c r="C507" s="34"/>
      <c r="D507" s="79" t="s">
        <v>653</v>
      </c>
      <c r="E507" s="16" t="e">
        <f>VLOOKUP(D507,[1]TDSheet!$A$1:$F$1029,5,0)</f>
        <v>#N/A</v>
      </c>
      <c r="F507" s="17" t="s">
        <v>654</v>
      </c>
      <c r="G507" s="16" t="s">
        <v>655</v>
      </c>
      <c r="H507" s="18">
        <v>1</v>
      </c>
      <c r="I507" s="19" t="s">
        <v>656</v>
      </c>
      <c r="J507" s="20"/>
      <c r="K507" s="5">
        <v>507</v>
      </c>
    </row>
    <row r="508" spans="1:11" ht="31.35" customHeight="1">
      <c r="A508" s="254"/>
      <c r="B508" s="13"/>
      <c r="C508" s="34">
        <v>11</v>
      </c>
      <c r="D508" s="40" t="s">
        <v>657</v>
      </c>
      <c r="E508" s="16" t="str">
        <f>VLOOKUP(D508,[1]TDSheet!$A$1:$F$1029,5,0)</f>
        <v xml:space="preserve">Трос сцеплления ZONTES ZT350 R1, </v>
      </c>
      <c r="F508" s="17" t="s">
        <v>658</v>
      </c>
      <c r="G508" s="16" t="s">
        <v>659</v>
      </c>
      <c r="H508" s="18">
        <v>1</v>
      </c>
      <c r="I508" s="19"/>
      <c r="J508" s="20"/>
      <c r="K508" s="1">
        <v>508</v>
      </c>
    </row>
    <row r="509" spans="1:11" ht="31.35" customHeight="1">
      <c r="A509" s="254"/>
      <c r="B509" s="13"/>
      <c r="C509" s="81"/>
      <c r="D509" s="18"/>
      <c r="E509" s="16" t="e">
        <f>VLOOKUP(D509,[1]TDSheet!$A$1:$F$1029,5,0)</f>
        <v>#N/A</v>
      </c>
      <c r="F509" s="27"/>
      <c r="G509" s="27"/>
      <c r="H509" s="25"/>
      <c r="I509" s="73"/>
      <c r="J509" s="20"/>
      <c r="K509" s="5">
        <v>509</v>
      </c>
    </row>
    <row r="510" spans="1:11" ht="31.35" customHeight="1">
      <c r="A510" s="254"/>
      <c r="B510" s="13"/>
      <c r="C510" s="81"/>
      <c r="D510" s="18"/>
      <c r="E510" s="16" t="e">
        <f>VLOOKUP(D510,[1]TDSheet!$A$1:$F$1029,5,0)</f>
        <v>#N/A</v>
      </c>
      <c r="F510" s="27"/>
      <c r="G510" s="27"/>
      <c r="H510" s="25"/>
      <c r="I510" s="73"/>
      <c r="J510" s="20"/>
      <c r="K510" s="1">
        <v>510</v>
      </c>
    </row>
    <row r="511" spans="1:11" ht="31.35" customHeight="1">
      <c r="A511" s="254"/>
      <c r="B511" s="13"/>
      <c r="C511" s="81"/>
      <c r="D511" s="18"/>
      <c r="E511" s="16" t="e">
        <f>VLOOKUP(D511,[1]TDSheet!$A$1:$F$1029,5,0)</f>
        <v>#N/A</v>
      </c>
      <c r="F511" s="27"/>
      <c r="G511" s="27"/>
      <c r="H511" s="25"/>
      <c r="I511" s="73"/>
      <c r="J511" s="20"/>
      <c r="K511" s="5">
        <v>511</v>
      </c>
    </row>
    <row r="512" spans="1:11" ht="31.35" customHeight="1">
      <c r="A512" s="254"/>
      <c r="B512" s="13"/>
      <c r="C512" s="81"/>
      <c r="D512" s="18"/>
      <c r="E512" s="16" t="e">
        <f>VLOOKUP(D512,[1]TDSheet!$A$1:$F$1029,5,0)</f>
        <v>#N/A</v>
      </c>
      <c r="F512" s="27"/>
      <c r="G512" s="27"/>
      <c r="H512" s="25"/>
      <c r="I512" s="73"/>
      <c r="J512" s="20"/>
      <c r="K512" s="1">
        <v>512</v>
      </c>
    </row>
    <row r="513" spans="1:11" ht="31.35" customHeight="1">
      <c r="A513" s="254"/>
      <c r="B513" s="13"/>
      <c r="C513" s="81"/>
      <c r="D513" s="18"/>
      <c r="E513" s="16" t="e">
        <f>VLOOKUP(D513,[1]TDSheet!$A$1:$F$1029,5,0)</f>
        <v>#N/A</v>
      </c>
      <c r="F513" s="27"/>
      <c r="G513" s="27"/>
      <c r="H513" s="25"/>
      <c r="I513" s="73"/>
      <c r="J513" s="20"/>
      <c r="K513" s="5">
        <v>513</v>
      </c>
    </row>
    <row r="514" spans="1:11" ht="31.35" customHeight="1">
      <c r="A514" s="254"/>
      <c r="B514" s="13"/>
      <c r="C514" s="81"/>
      <c r="D514" s="18"/>
      <c r="E514" s="16" t="e">
        <f>VLOOKUP(D514,[1]TDSheet!$A$1:$F$1029,5,0)</f>
        <v>#N/A</v>
      </c>
      <c r="F514" s="27"/>
      <c r="G514" s="27"/>
      <c r="H514" s="25"/>
      <c r="I514" s="73"/>
      <c r="J514" s="20"/>
      <c r="K514" s="1">
        <v>514</v>
      </c>
    </row>
    <row r="515" spans="1:11" ht="31.35" customHeight="1">
      <c r="A515" s="254"/>
      <c r="B515" s="13"/>
      <c r="C515" s="14"/>
      <c r="D515" s="18"/>
      <c r="E515" s="16" t="e">
        <f>VLOOKUP(D515,[1]TDSheet!$A$1:$F$1029,5,0)</f>
        <v>#N/A</v>
      </c>
      <c r="F515" s="27"/>
      <c r="G515" s="27"/>
      <c r="H515" s="25"/>
      <c r="I515" s="19"/>
      <c r="J515" s="20"/>
      <c r="K515" s="5">
        <v>515</v>
      </c>
    </row>
    <row r="516" spans="1:11" ht="31.35" customHeight="1">
      <c r="A516" s="254"/>
      <c r="B516" s="13"/>
      <c r="C516" s="34"/>
      <c r="D516" s="18"/>
      <c r="E516" s="16" t="e">
        <f>VLOOKUP(D516,[1]TDSheet!$A$1:$F$1029,5,0)</f>
        <v>#N/A</v>
      </c>
      <c r="F516" s="27"/>
      <c r="G516" s="27"/>
      <c r="H516" s="25"/>
      <c r="I516" s="19"/>
      <c r="J516" s="12"/>
      <c r="K516" s="1">
        <v>516</v>
      </c>
    </row>
    <row r="517" spans="1:11" ht="31.35" customHeight="1">
      <c r="A517" s="254"/>
      <c r="B517" s="13"/>
      <c r="C517" s="34"/>
      <c r="D517" s="18"/>
      <c r="E517" s="16" t="e">
        <f>VLOOKUP(D517,[1]TDSheet!$A$1:$F$1029,5,0)</f>
        <v>#N/A</v>
      </c>
      <c r="F517" s="27"/>
      <c r="G517" s="27"/>
      <c r="H517" s="25"/>
      <c r="I517" s="73"/>
      <c r="J517" s="20"/>
      <c r="K517" s="5">
        <v>517</v>
      </c>
    </row>
    <row r="518" spans="1:11" ht="31.35" customHeight="1">
      <c r="A518" s="254"/>
      <c r="C518" s="34"/>
      <c r="D518" s="18"/>
      <c r="E518" s="16" t="e">
        <f>VLOOKUP(D518,[1]TDSheet!$A$1:$F$1029,5,0)</f>
        <v>#N/A</v>
      </c>
      <c r="F518" s="27"/>
      <c r="G518" s="27"/>
      <c r="H518" s="25"/>
      <c r="I518" s="73"/>
      <c r="J518" s="20"/>
      <c r="K518" s="1">
        <v>518</v>
      </c>
    </row>
    <row r="519" spans="1:11" ht="31.35" customHeight="1">
      <c r="A519" s="255"/>
      <c r="C519" s="82"/>
      <c r="D519" s="83"/>
      <c r="E519" s="16" t="e">
        <f>VLOOKUP(D519,[1]TDSheet!$A$1:$F$1029,5,0)</f>
        <v>#N/A</v>
      </c>
      <c r="F519" s="83"/>
      <c r="G519" s="83"/>
      <c r="H519" s="83"/>
      <c r="I519" s="26"/>
      <c r="J519" s="20"/>
      <c r="K519" s="5">
        <v>519</v>
      </c>
    </row>
    <row r="520" spans="1:11" ht="31.35" customHeight="1">
      <c r="E520" s="16" t="e">
        <f>VLOOKUP(D520,[1]TDSheet!$A$1:$F$1029,5,0)</f>
        <v>#N/A</v>
      </c>
      <c r="F520" s="72" t="s">
        <v>53</v>
      </c>
      <c r="G520" s="72" t="s">
        <v>53</v>
      </c>
      <c r="I520" s="3"/>
      <c r="J520" s="20"/>
      <c r="K520" s="1">
        <v>520</v>
      </c>
    </row>
    <row r="521" spans="1:11" ht="31.35" customHeight="1">
      <c r="C521" s="71" t="s">
        <v>574</v>
      </c>
      <c r="D521" s="71"/>
      <c r="E521" s="16" t="e">
        <f>VLOOKUP(D521,[1]TDSheet!$A$1:$F$1029,5,0)</f>
        <v>#N/A</v>
      </c>
      <c r="F521" s="71"/>
      <c r="G521" s="71"/>
      <c r="H521" s="71"/>
      <c r="I521" s="71"/>
      <c r="J521" s="20"/>
      <c r="K521" s="5">
        <v>521</v>
      </c>
    </row>
    <row r="522" spans="1:11" s="5" customFormat="1" ht="31.35" customHeight="1">
      <c r="A522" s="30" t="s">
        <v>660</v>
      </c>
      <c r="B522" s="30"/>
      <c r="D522" s="2"/>
      <c r="E522" s="16" t="e">
        <f>VLOOKUP(D522,[1]TDSheet!$A$1:$F$1029,5,0)</f>
        <v>#N/A</v>
      </c>
      <c r="F522" s="72" t="s">
        <v>53</v>
      </c>
      <c r="G522" s="72" t="s">
        <v>53</v>
      </c>
      <c r="H522" s="3"/>
      <c r="I522" s="3"/>
      <c r="J522" s="12"/>
      <c r="K522" s="1">
        <v>522</v>
      </c>
    </row>
    <row r="523" spans="1:11" s="5" customFormat="1" ht="31.35" customHeight="1">
      <c r="A523" s="256"/>
      <c r="B523" s="7"/>
      <c r="C523" s="8" t="s">
        <v>1</v>
      </c>
      <c r="D523" s="9" t="s">
        <v>2</v>
      </c>
      <c r="E523" s="16" t="e">
        <f>VLOOKUP(D523,[1]TDSheet!$A$1:$F$1029,5,0)</f>
        <v>#N/A</v>
      </c>
      <c r="F523" s="9" t="s">
        <v>4</v>
      </c>
      <c r="G523" s="9" t="s">
        <v>5</v>
      </c>
      <c r="H523" s="10" t="s">
        <v>6</v>
      </c>
      <c r="I523" s="11" t="s">
        <v>7</v>
      </c>
      <c r="J523" s="12"/>
      <c r="K523" s="5">
        <v>523</v>
      </c>
    </row>
    <row r="524" spans="1:11" ht="31.35" customHeight="1">
      <c r="A524" s="254"/>
      <c r="B524" s="13"/>
      <c r="C524" s="34">
        <v>1</v>
      </c>
      <c r="D524" s="40" t="s">
        <v>661</v>
      </c>
      <c r="E524" s="16" t="str">
        <f>VLOOKUP(D524,[1]TDSheet!$A$1:$F$1029,5,0)</f>
        <v xml:space="preserve">Зеркала заднего вида (пара) ZONTES ZT350 R1 T X1, </v>
      </c>
      <c r="F524" s="17" t="s">
        <v>662</v>
      </c>
      <c r="G524" s="16" t="s">
        <v>663</v>
      </c>
      <c r="H524" s="84">
        <v>1</v>
      </c>
      <c r="I524" s="73"/>
      <c r="J524" s="20"/>
      <c r="K524" s="1">
        <v>524</v>
      </c>
    </row>
    <row r="525" spans="1:11" ht="31.35" customHeight="1">
      <c r="A525" s="254"/>
      <c r="B525" s="13"/>
      <c r="C525" s="34">
        <v>2</v>
      </c>
      <c r="D525" s="40" t="s">
        <v>664</v>
      </c>
      <c r="E525" s="16" t="e">
        <f>VLOOKUP(D525,[1]TDSheet!$A$1:$F$1029,5,0)</f>
        <v>#N/A</v>
      </c>
      <c r="F525" s="17" t="s">
        <v>665</v>
      </c>
      <c r="G525" s="16" t="s">
        <v>666</v>
      </c>
      <c r="H525" s="18">
        <v>1</v>
      </c>
      <c r="I525" s="73"/>
      <c r="J525" s="20"/>
      <c r="K525" s="5">
        <v>525</v>
      </c>
    </row>
    <row r="526" spans="1:11" ht="31.35" customHeight="1">
      <c r="A526" s="254"/>
      <c r="B526" s="13"/>
      <c r="C526" s="34">
        <v>3</v>
      </c>
      <c r="D526" s="40" t="s">
        <v>667</v>
      </c>
      <c r="E526" s="16" t="str">
        <f>VLOOKUP(D526,[1]TDSheet!$A$1:$F$1029,5,0)</f>
        <v xml:space="preserve">Рычаг перед. тормоза ZONTES ZT350 GK, </v>
      </c>
      <c r="F526" s="17" t="s">
        <v>668</v>
      </c>
      <c r="G526" s="16" t="s">
        <v>669</v>
      </c>
      <c r="H526" s="84">
        <v>1</v>
      </c>
      <c r="I526" s="73"/>
      <c r="J526" s="20"/>
      <c r="K526" s="1">
        <v>526</v>
      </c>
    </row>
    <row r="527" spans="1:11" ht="31.35" customHeight="1">
      <c r="A527" s="254"/>
      <c r="B527" s="13"/>
      <c r="C527" s="34">
        <v>4</v>
      </c>
      <c r="D527" s="18"/>
      <c r="E527" s="16" t="e">
        <f>VLOOKUP(D527,[1]TDSheet!$A$1:$F$1029,5,0)</f>
        <v>#N/A</v>
      </c>
      <c r="F527" s="17" t="s">
        <v>670</v>
      </c>
      <c r="G527" s="16" t="s">
        <v>671</v>
      </c>
      <c r="H527" s="25">
        <v>1</v>
      </c>
      <c r="I527" s="65" t="s">
        <v>490</v>
      </c>
      <c r="J527" s="20"/>
      <c r="K527" s="5">
        <v>527</v>
      </c>
    </row>
    <row r="528" spans="1:11" ht="31.35" customHeight="1">
      <c r="A528" s="254"/>
      <c r="B528" s="13"/>
      <c r="C528" s="34">
        <v>5</v>
      </c>
      <c r="D528" s="18"/>
      <c r="E528" s="16" t="e">
        <f>VLOOKUP(D528,[1]TDSheet!$A$1:$F$1029,5,0)</f>
        <v>#N/A</v>
      </c>
      <c r="F528" s="17" t="s">
        <v>672</v>
      </c>
      <c r="G528" s="16" t="s">
        <v>673</v>
      </c>
      <c r="H528" s="25">
        <v>1</v>
      </c>
      <c r="I528" s="65" t="s">
        <v>490</v>
      </c>
      <c r="J528" s="20"/>
      <c r="K528" s="1">
        <v>528</v>
      </c>
    </row>
    <row r="529" spans="1:11" ht="31.35" customHeight="1">
      <c r="A529" s="254"/>
      <c r="B529" s="13"/>
      <c r="C529" s="34">
        <v>6</v>
      </c>
      <c r="D529" s="54" t="s">
        <v>674</v>
      </c>
      <c r="E529" s="16" t="str">
        <f>VLOOKUP(D529,[1]TDSheet!$A$1:$F$1029,5,0)</f>
        <v xml:space="preserve">Кронштейн крепления передних тормозных шлангов ZONTES ZT350 GK, </v>
      </c>
      <c r="F529" s="17" t="s">
        <v>675</v>
      </c>
      <c r="G529" s="16" t="s">
        <v>676</v>
      </c>
      <c r="H529" s="18">
        <v>1</v>
      </c>
      <c r="I529" s="73"/>
      <c r="J529" s="20"/>
      <c r="K529" s="5">
        <v>529</v>
      </c>
    </row>
    <row r="530" spans="1:11" ht="31.35" customHeight="1">
      <c r="A530" s="254"/>
      <c r="B530" s="13"/>
      <c r="C530" s="34">
        <v>7</v>
      </c>
      <c r="D530" s="54" t="s">
        <v>677</v>
      </c>
      <c r="E530" s="16" t="e">
        <f>VLOOKUP(D530,[1]TDSheet!$A$1:$F$1029,5,0)</f>
        <v>#N/A</v>
      </c>
      <c r="F530" s="17" t="s">
        <v>678</v>
      </c>
      <c r="G530" s="16" t="s">
        <v>679</v>
      </c>
      <c r="H530" s="18">
        <v>1</v>
      </c>
      <c r="I530" s="73"/>
      <c r="J530" s="20"/>
      <c r="K530" s="1">
        <v>530</v>
      </c>
    </row>
    <row r="531" spans="1:11" ht="31.35" customHeight="1">
      <c r="A531" s="254"/>
      <c r="B531" s="13"/>
      <c r="C531" s="34">
        <v>8</v>
      </c>
      <c r="D531" s="18" t="s">
        <v>680</v>
      </c>
      <c r="E531" s="16" t="str">
        <f>VLOOKUP(D531,[1]TDSheet!$A$1:$F$1029,5,0)</f>
        <v xml:space="preserve">Крепление троса спидометра ZONTES ZT125-350 , </v>
      </c>
      <c r="F531" s="17" t="s">
        <v>681</v>
      </c>
      <c r="G531" s="16" t="s">
        <v>682</v>
      </c>
      <c r="H531" s="25">
        <v>6</v>
      </c>
      <c r="I531" s="73"/>
      <c r="J531" s="20"/>
      <c r="K531" s="5">
        <v>531</v>
      </c>
    </row>
    <row r="532" spans="1:11" ht="31.35" customHeight="1">
      <c r="A532" s="254"/>
      <c r="B532" s="13"/>
      <c r="C532" s="34">
        <v>9</v>
      </c>
      <c r="D532" s="60" t="s">
        <v>683</v>
      </c>
      <c r="E532" s="16" t="e">
        <f>VLOOKUP(D532,[1]TDSheet!$A$1:$F$1029,5,0)</f>
        <v>#N/A</v>
      </c>
      <c r="F532" s="17" t="s">
        <v>684</v>
      </c>
      <c r="G532" s="16" t="s">
        <v>685</v>
      </c>
      <c r="H532" s="27">
        <v>2</v>
      </c>
      <c r="I532" s="19" t="s">
        <v>686</v>
      </c>
      <c r="J532" s="20"/>
      <c r="K532" s="1">
        <v>532</v>
      </c>
    </row>
    <row r="533" spans="1:11" ht="31.35" customHeight="1">
      <c r="A533" s="254"/>
      <c r="B533" s="13"/>
      <c r="C533" s="34">
        <v>10</v>
      </c>
      <c r="D533" s="18"/>
      <c r="E533" s="16" t="e">
        <f>VLOOKUP(D533,[1]TDSheet!$A$1:$F$1029,5,0)</f>
        <v>#N/A</v>
      </c>
      <c r="F533" s="17" t="s">
        <v>687</v>
      </c>
      <c r="G533" s="16" t="s">
        <v>688</v>
      </c>
      <c r="H533" s="25">
        <v>1</v>
      </c>
      <c r="I533" s="65" t="s">
        <v>490</v>
      </c>
      <c r="J533" s="20"/>
      <c r="K533" s="5">
        <v>533</v>
      </c>
    </row>
    <row r="534" spans="1:11" ht="31.35" customHeight="1">
      <c r="A534" s="254"/>
      <c r="B534" s="13"/>
      <c r="C534" s="34">
        <v>11</v>
      </c>
      <c r="D534" s="56" t="s">
        <v>689</v>
      </c>
      <c r="E534" s="16" t="str">
        <f>VLOOKUP(D534,[1]TDSheet!$A$1:$F$1029,5,0)</f>
        <v xml:space="preserve">Датчик ABS ZONTES ZT125-350, </v>
      </c>
      <c r="F534" s="17" t="s">
        <v>690</v>
      </c>
      <c r="G534" s="16" t="s">
        <v>691</v>
      </c>
      <c r="H534" s="25">
        <v>2</v>
      </c>
      <c r="I534" s="73"/>
      <c r="J534" s="20"/>
      <c r="K534" s="1">
        <v>534</v>
      </c>
    </row>
    <row r="535" spans="1:11" ht="31.35" customHeight="1">
      <c r="A535" s="254"/>
      <c r="B535" s="13"/>
      <c r="C535" s="34">
        <v>12</v>
      </c>
      <c r="D535" s="18"/>
      <c r="E535" s="16" t="e">
        <f>VLOOKUP(D535,[1]TDSheet!$A$1:$F$1029,5,0)</f>
        <v>#N/A</v>
      </c>
      <c r="F535" s="17" t="s">
        <v>692</v>
      </c>
      <c r="G535" s="16" t="s">
        <v>693</v>
      </c>
      <c r="H535" s="18">
        <v>1</v>
      </c>
      <c r="I535" s="65" t="s">
        <v>490</v>
      </c>
      <c r="J535" s="20"/>
      <c r="K535" s="5">
        <v>535</v>
      </c>
    </row>
    <row r="536" spans="1:11" ht="31.35" customHeight="1">
      <c r="A536" s="254"/>
      <c r="B536" s="13"/>
      <c r="C536" s="34">
        <v>13</v>
      </c>
      <c r="D536" s="18"/>
      <c r="E536" s="16" t="e">
        <f>VLOOKUP(D536,[1]TDSheet!$A$1:$F$1029,5,0)</f>
        <v>#N/A</v>
      </c>
      <c r="F536" s="17" t="s">
        <v>694</v>
      </c>
      <c r="G536" s="16" t="s">
        <v>695</v>
      </c>
      <c r="H536" s="18">
        <v>1</v>
      </c>
      <c r="I536" s="65" t="s">
        <v>490</v>
      </c>
      <c r="J536" s="20"/>
      <c r="K536" s="1">
        <v>536</v>
      </c>
    </row>
    <row r="537" spans="1:11" ht="31.35" customHeight="1">
      <c r="A537" s="254"/>
      <c r="B537" s="13"/>
      <c r="C537" s="34">
        <v>14</v>
      </c>
      <c r="D537" s="60" t="s">
        <v>696</v>
      </c>
      <c r="E537" s="16" t="e">
        <f>VLOOKUP(D537,[1]TDSheet!$A$1:$F$1029,5,0)</f>
        <v>#N/A</v>
      </c>
      <c r="F537" s="17" t="s">
        <v>697</v>
      </c>
      <c r="G537" s="16" t="s">
        <v>698</v>
      </c>
      <c r="H537" s="18">
        <v>2</v>
      </c>
      <c r="I537" s="37"/>
      <c r="J537" s="20"/>
      <c r="K537" s="5">
        <v>537</v>
      </c>
    </row>
    <row r="538" spans="1:11" ht="31.35" customHeight="1">
      <c r="A538" s="254"/>
      <c r="B538" s="13"/>
      <c r="C538" s="34">
        <v>15</v>
      </c>
      <c r="D538" s="18"/>
      <c r="E538" s="16" t="e">
        <f>VLOOKUP(D538,[1]TDSheet!$A$1:$F$1029,5,0)</f>
        <v>#N/A</v>
      </c>
      <c r="F538" s="17" t="s">
        <v>699</v>
      </c>
      <c r="G538" s="16" t="s">
        <v>700</v>
      </c>
      <c r="H538" s="25">
        <v>1</v>
      </c>
      <c r="I538" s="65" t="s">
        <v>490</v>
      </c>
      <c r="J538" s="20"/>
      <c r="K538" s="1">
        <v>538</v>
      </c>
    </row>
    <row r="539" spans="1:11" ht="31.35" customHeight="1">
      <c r="A539" s="254"/>
      <c r="B539" s="13"/>
      <c r="C539" s="34">
        <v>16</v>
      </c>
      <c r="D539" s="27" t="s">
        <v>240</v>
      </c>
      <c r="E539" s="16" t="e">
        <f>VLOOKUP(D539,[1]TDSheet!$A$1:$F$1029,5,0)</f>
        <v>#N/A</v>
      </c>
      <c r="F539" s="17" t="s">
        <v>241</v>
      </c>
      <c r="G539" s="16" t="s">
        <v>242</v>
      </c>
      <c r="H539" s="27">
        <v>2</v>
      </c>
      <c r="I539" s="85"/>
      <c r="J539" s="20"/>
      <c r="K539" s="5">
        <v>539</v>
      </c>
    </row>
    <row r="540" spans="1:11" ht="31.35" customHeight="1">
      <c r="A540" s="254"/>
      <c r="B540" s="13"/>
      <c r="C540" s="34">
        <v>17</v>
      </c>
      <c r="D540" s="18"/>
      <c r="E540" s="16" t="e">
        <f>VLOOKUP(D540,[1]TDSheet!$A$1:$F$1029,5,0)</f>
        <v>#N/A</v>
      </c>
      <c r="F540" s="17" t="s">
        <v>701</v>
      </c>
      <c r="G540" s="16" t="s">
        <v>702</v>
      </c>
      <c r="H540" s="25">
        <v>1</v>
      </c>
      <c r="I540" s="65" t="s">
        <v>490</v>
      </c>
      <c r="J540" s="20"/>
      <c r="K540" s="1">
        <v>540</v>
      </c>
    </row>
    <row r="541" spans="1:11" ht="31.35" customHeight="1">
      <c r="A541" s="254"/>
      <c r="B541" s="13"/>
      <c r="C541" s="34">
        <v>18</v>
      </c>
      <c r="D541" s="60" t="s">
        <v>38</v>
      </c>
      <c r="E541" s="16" t="str">
        <f>VLOOKUP(D541,[1]TDSheet!$A$1:$F$1029,5,0)</f>
        <v xml:space="preserve">Болт М6х16, </v>
      </c>
      <c r="F541" s="17" t="s">
        <v>39</v>
      </c>
      <c r="G541" s="16" t="s">
        <v>40</v>
      </c>
      <c r="H541" s="18">
        <v>1</v>
      </c>
      <c r="I541" s="19"/>
      <c r="J541" s="20"/>
      <c r="K541" s="5">
        <v>541</v>
      </c>
    </row>
    <row r="542" spans="1:11" ht="31.35" customHeight="1">
      <c r="A542" s="254"/>
      <c r="B542" s="13"/>
      <c r="C542" s="34">
        <v>19</v>
      </c>
      <c r="D542" s="40" t="s">
        <v>703</v>
      </c>
      <c r="E542" s="16" t="e">
        <f>VLOOKUP(D542,[1]TDSheet!$A$1:$F$1029,5,0)</f>
        <v>#N/A</v>
      </c>
      <c r="F542" s="17" t="s">
        <v>704</v>
      </c>
      <c r="G542" s="16" t="s">
        <v>705</v>
      </c>
      <c r="H542" s="18">
        <v>1</v>
      </c>
      <c r="I542" s="86"/>
      <c r="J542" s="20"/>
      <c r="K542" s="1">
        <v>542</v>
      </c>
    </row>
    <row r="543" spans="1:11" ht="31.35" customHeight="1">
      <c r="A543" s="254"/>
      <c r="B543" s="13"/>
      <c r="C543" s="34"/>
      <c r="D543" s="18"/>
      <c r="E543" s="16" t="e">
        <f>VLOOKUP(D543,[1]TDSheet!$A$1:$F$1029,5,0)</f>
        <v>#N/A</v>
      </c>
      <c r="F543" s="27"/>
      <c r="G543" s="27"/>
      <c r="H543" s="25"/>
      <c r="I543" s="73"/>
      <c r="J543" s="20"/>
      <c r="K543" s="5">
        <v>543</v>
      </c>
    </row>
    <row r="544" spans="1:11" ht="31.35" customHeight="1">
      <c r="A544" s="254"/>
      <c r="B544" s="13"/>
      <c r="C544" s="34"/>
      <c r="D544" s="18"/>
      <c r="E544" s="16" t="e">
        <f>VLOOKUP(D544,[1]TDSheet!$A$1:$F$1029,5,0)</f>
        <v>#N/A</v>
      </c>
      <c r="F544" s="27"/>
      <c r="G544" s="27"/>
      <c r="H544" s="25"/>
      <c r="I544" s="73"/>
      <c r="J544" s="20"/>
      <c r="K544" s="1">
        <v>544</v>
      </c>
    </row>
    <row r="545" spans="1:11" ht="31.35" customHeight="1">
      <c r="A545" s="254"/>
      <c r="B545" s="13"/>
      <c r="C545" s="34"/>
      <c r="D545" s="18"/>
      <c r="E545" s="16" t="e">
        <f>VLOOKUP(D545,[1]TDSheet!$A$1:$F$1029,5,0)</f>
        <v>#N/A</v>
      </c>
      <c r="F545" s="27"/>
      <c r="G545" s="27"/>
      <c r="H545" s="25"/>
      <c r="I545" s="73"/>
      <c r="J545" s="20"/>
      <c r="K545" s="5">
        <v>545</v>
      </c>
    </row>
    <row r="546" spans="1:11" ht="31.35" customHeight="1">
      <c r="A546" s="254"/>
      <c r="B546" s="13"/>
      <c r="C546" s="34"/>
      <c r="D546" s="18"/>
      <c r="E546" s="16" t="e">
        <f>VLOOKUP(D546,[1]TDSheet!$A$1:$F$1029,5,0)</f>
        <v>#N/A</v>
      </c>
      <c r="F546" s="27"/>
      <c r="G546" s="27"/>
      <c r="H546" s="25"/>
      <c r="I546" s="73"/>
      <c r="J546" s="20"/>
      <c r="K546" s="1">
        <v>546</v>
      </c>
    </row>
    <row r="547" spans="1:11" ht="31.35" customHeight="1">
      <c r="A547" s="254"/>
      <c r="C547" s="34"/>
      <c r="D547" s="18"/>
      <c r="E547" s="16" t="e">
        <f>VLOOKUP(D547,[1]TDSheet!$A$1:$F$1029,5,0)</f>
        <v>#N/A</v>
      </c>
      <c r="F547" s="27"/>
      <c r="G547" s="27"/>
      <c r="H547" s="25"/>
      <c r="I547" s="73"/>
      <c r="J547" s="20"/>
      <c r="K547" s="5">
        <v>547</v>
      </c>
    </row>
    <row r="548" spans="1:11" ht="31.35" customHeight="1">
      <c r="A548" s="255"/>
      <c r="C548" s="68" t="s">
        <v>490</v>
      </c>
      <c r="D548" s="28" t="s">
        <v>706</v>
      </c>
      <c r="E548" s="16" t="e">
        <f>VLOOKUP(D548,[1]TDSheet!$A$1:$F$1029,5,0)</f>
        <v>#N/A</v>
      </c>
      <c r="F548" s="28"/>
      <c r="G548" s="28"/>
      <c r="H548" s="28"/>
      <c r="I548" s="77"/>
      <c r="J548" s="20"/>
      <c r="K548" s="1">
        <v>548</v>
      </c>
    </row>
    <row r="549" spans="1:11" ht="31.35" customHeight="1">
      <c r="E549" s="16" t="e">
        <f>VLOOKUP(D549,[1]TDSheet!$A$1:$F$1029,5,0)</f>
        <v>#N/A</v>
      </c>
      <c r="F549" s="72" t="s">
        <v>53</v>
      </c>
      <c r="G549" s="72" t="s">
        <v>53</v>
      </c>
      <c r="I549" s="3"/>
      <c r="J549" s="20"/>
      <c r="K549" s="5">
        <v>549</v>
      </c>
    </row>
    <row r="550" spans="1:11" ht="31.35" customHeight="1">
      <c r="C550" s="71" t="s">
        <v>574</v>
      </c>
      <c r="D550" s="71"/>
      <c r="E550" s="16" t="e">
        <f>VLOOKUP(D550,[1]TDSheet!$A$1:$F$1029,5,0)</f>
        <v>#N/A</v>
      </c>
      <c r="F550" s="71"/>
      <c r="G550" s="71"/>
      <c r="H550" s="71"/>
      <c r="I550" s="71"/>
      <c r="J550" s="20"/>
      <c r="K550" s="1">
        <v>550</v>
      </c>
    </row>
    <row r="551" spans="1:11" s="5" customFormat="1" ht="31.35" customHeight="1">
      <c r="A551" s="30" t="s">
        <v>707</v>
      </c>
      <c r="B551" s="30"/>
      <c r="D551" s="2"/>
      <c r="E551" s="16" t="e">
        <f>VLOOKUP(D551,[1]TDSheet!$A$1:$F$1029,5,0)</f>
        <v>#N/A</v>
      </c>
      <c r="F551" s="72" t="s">
        <v>53</v>
      </c>
      <c r="G551" s="72" t="s">
        <v>53</v>
      </c>
      <c r="H551" s="3"/>
      <c r="I551" s="3"/>
      <c r="J551" s="12"/>
      <c r="K551" s="5">
        <v>551</v>
      </c>
    </row>
    <row r="552" spans="1:11" s="5" customFormat="1" ht="31.35" customHeight="1">
      <c r="A552" s="256"/>
      <c r="B552" s="7"/>
      <c r="C552" s="8" t="s">
        <v>1</v>
      </c>
      <c r="D552" s="9" t="s">
        <v>2</v>
      </c>
      <c r="E552" s="16" t="e">
        <f>VLOOKUP(D552,[1]TDSheet!$A$1:$F$1029,5,0)</f>
        <v>#N/A</v>
      </c>
      <c r="F552" s="9" t="s">
        <v>4</v>
      </c>
      <c r="G552" s="9" t="s">
        <v>5</v>
      </c>
      <c r="H552" s="10" t="s">
        <v>6</v>
      </c>
      <c r="I552" s="11" t="s">
        <v>7</v>
      </c>
      <c r="J552" s="12"/>
      <c r="K552" s="1">
        <v>552</v>
      </c>
    </row>
    <row r="553" spans="1:11" ht="31.35" customHeight="1">
      <c r="A553" s="254"/>
      <c r="B553" s="13"/>
      <c r="C553" s="34">
        <v>1</v>
      </c>
      <c r="D553" s="70" t="s">
        <v>708</v>
      </c>
      <c r="E553" s="16" t="e">
        <f>VLOOKUP(D553,[1]TDSheet!$A$1:$F$1029,5,0)</f>
        <v>#N/A</v>
      </c>
      <c r="F553" s="17" t="s">
        <v>709</v>
      </c>
      <c r="G553" s="16" t="s">
        <v>710</v>
      </c>
      <c r="H553" s="27">
        <v>1</v>
      </c>
      <c r="I553" s="87"/>
      <c r="J553" s="20"/>
      <c r="K553" s="5">
        <v>553</v>
      </c>
    </row>
    <row r="554" spans="1:11" ht="31.35" customHeight="1">
      <c r="A554" s="254"/>
      <c r="B554" s="13"/>
      <c r="C554" s="34">
        <v>2</v>
      </c>
      <c r="D554" s="70" t="s">
        <v>711</v>
      </c>
      <c r="E554" s="16" t="e">
        <f>VLOOKUP(D554,[1]TDSheet!$A$1:$F$1029,5,0)</f>
        <v>#N/A</v>
      </c>
      <c r="F554" s="17" t="s">
        <v>712</v>
      </c>
      <c r="G554" s="16" t="s">
        <v>713</v>
      </c>
      <c r="H554" s="18">
        <v>2</v>
      </c>
      <c r="I554" s="19"/>
      <c r="J554" s="20"/>
      <c r="K554" s="1">
        <v>554</v>
      </c>
    </row>
    <row r="555" spans="1:11" ht="31.35" customHeight="1">
      <c r="A555" s="254"/>
      <c r="B555" s="13"/>
      <c r="C555" s="34">
        <v>3</v>
      </c>
      <c r="D555" s="40" t="s">
        <v>664</v>
      </c>
      <c r="E555" s="16" t="e">
        <f>VLOOKUP(D555,[1]TDSheet!$A$1:$F$1029,5,0)</f>
        <v>#N/A</v>
      </c>
      <c r="F555" s="17" t="s">
        <v>665</v>
      </c>
      <c r="G555" s="16" t="s">
        <v>666</v>
      </c>
      <c r="H555" s="18">
        <v>1</v>
      </c>
      <c r="I555" s="19"/>
      <c r="J555" s="20"/>
      <c r="K555" s="5">
        <v>555</v>
      </c>
    </row>
    <row r="556" spans="1:11" ht="31.35" customHeight="1">
      <c r="A556" s="254"/>
      <c r="B556" s="13"/>
      <c r="C556" s="34">
        <v>4</v>
      </c>
      <c r="D556" s="27" t="s">
        <v>615</v>
      </c>
      <c r="E556" s="16" t="e">
        <f>VLOOKUP(D556,[1]TDSheet!$A$1:$F$1029,5,0)</f>
        <v>#N/A</v>
      </c>
      <c r="F556" s="17" t="s">
        <v>616</v>
      </c>
      <c r="G556" s="16" t="s">
        <v>617</v>
      </c>
      <c r="H556" s="27">
        <v>2</v>
      </c>
      <c r="I556" s="19"/>
      <c r="J556" s="20"/>
      <c r="K556" s="1">
        <v>556</v>
      </c>
    </row>
    <row r="557" spans="1:11" ht="31.35" customHeight="1">
      <c r="A557" s="254"/>
      <c r="B557" s="13"/>
      <c r="C557" s="34">
        <v>5</v>
      </c>
      <c r="D557" s="40" t="s">
        <v>714</v>
      </c>
      <c r="E557" s="16" t="str">
        <f>VLOOKUP(D557,[1]TDSheet!$A$1:$F$1029,5,0)</f>
        <v xml:space="preserve">Блок переключателей правый ZONTES ZT125-350, </v>
      </c>
      <c r="F557" s="17" t="s">
        <v>715</v>
      </c>
      <c r="G557" s="16" t="s">
        <v>716</v>
      </c>
      <c r="H557" s="84">
        <v>1</v>
      </c>
      <c r="I557" s="19"/>
      <c r="J557" s="20"/>
      <c r="K557" s="5">
        <v>557</v>
      </c>
    </row>
    <row r="558" spans="1:11" ht="31.35" customHeight="1">
      <c r="A558" s="254"/>
      <c r="B558" s="13"/>
      <c r="C558" s="34">
        <v>6</v>
      </c>
      <c r="D558" s="27" t="s">
        <v>717</v>
      </c>
      <c r="E558" s="16" t="str">
        <f>VLOOKUP(D558,[1]TDSheet!$A$1:$F$1029,5,0)</f>
        <v xml:space="preserve">Контакт стоп-сигнала ZONTES ZT125-350 , </v>
      </c>
      <c r="F558" s="17" t="s">
        <v>718</v>
      </c>
      <c r="G558" s="16" t="s">
        <v>719</v>
      </c>
      <c r="H558" s="84">
        <v>1</v>
      </c>
      <c r="I558" s="19" t="s">
        <v>720</v>
      </c>
      <c r="J558" s="20"/>
      <c r="K558" s="1">
        <v>558</v>
      </c>
    </row>
    <row r="559" spans="1:11" ht="31.35" customHeight="1">
      <c r="A559" s="254"/>
      <c r="B559" s="13"/>
      <c r="C559" s="34">
        <v>7</v>
      </c>
      <c r="D559" s="18"/>
      <c r="E559" s="16" t="e">
        <f>VLOOKUP(D559,[1]TDSheet!$A$1:$F$1029,5,0)</f>
        <v>#N/A</v>
      </c>
      <c r="F559" s="17" t="s">
        <v>721</v>
      </c>
      <c r="G559" s="16" t="s">
        <v>722</v>
      </c>
      <c r="H559" s="25">
        <v>1</v>
      </c>
      <c r="I559" s="65" t="s">
        <v>490</v>
      </c>
      <c r="J559" s="20"/>
      <c r="K559" s="5">
        <v>559</v>
      </c>
    </row>
    <row r="560" spans="1:11" ht="31.35" customHeight="1">
      <c r="A560" s="254"/>
      <c r="B560" s="13"/>
      <c r="C560" s="34">
        <v>8</v>
      </c>
      <c r="D560" s="60" t="s">
        <v>696</v>
      </c>
      <c r="E560" s="16" t="e">
        <f>VLOOKUP(D560,[1]TDSheet!$A$1:$F$1029,5,0)</f>
        <v>#N/A</v>
      </c>
      <c r="F560" s="17" t="s">
        <v>697</v>
      </c>
      <c r="G560" s="16" t="s">
        <v>698</v>
      </c>
      <c r="H560" s="27">
        <v>2</v>
      </c>
      <c r="I560" s="19"/>
      <c r="J560" s="20"/>
      <c r="K560" s="1">
        <v>560</v>
      </c>
    </row>
    <row r="561" spans="1:11" ht="31.35" customHeight="1">
      <c r="A561" s="254"/>
      <c r="B561" s="13"/>
      <c r="C561" s="34">
        <v>9</v>
      </c>
      <c r="D561" s="60" t="s">
        <v>723</v>
      </c>
      <c r="E561" s="16" t="e">
        <f>VLOOKUP(D561,[1]TDSheet!$A$1:$F$1029,5,0)</f>
        <v>#N/A</v>
      </c>
      <c r="F561" s="17" t="s">
        <v>724</v>
      </c>
      <c r="G561" s="16" t="s">
        <v>725</v>
      </c>
      <c r="H561" s="18">
        <v>2</v>
      </c>
      <c r="I561" s="19"/>
      <c r="J561" s="20"/>
      <c r="K561" s="5">
        <v>561</v>
      </c>
    </row>
    <row r="562" spans="1:11" ht="31.35" customHeight="1">
      <c r="A562" s="254"/>
      <c r="B562" s="13"/>
      <c r="C562" s="34">
        <v>10</v>
      </c>
      <c r="D562" s="15" t="s">
        <v>726</v>
      </c>
      <c r="E562" s="16" t="str">
        <f>VLOOKUP(D562,[1]TDSheet!$A$1:$F$1029,5,0)</f>
        <v xml:space="preserve">Кронштейн блока управления ZONTES ZT350 R1, </v>
      </c>
      <c r="F562" s="17" t="s">
        <v>727</v>
      </c>
      <c r="G562" s="16" t="s">
        <v>728</v>
      </c>
      <c r="H562" s="18">
        <v>1</v>
      </c>
      <c r="I562" s="19"/>
      <c r="J562" s="20"/>
      <c r="K562" s="1">
        <v>562</v>
      </c>
    </row>
    <row r="563" spans="1:11" ht="31.35" customHeight="1">
      <c r="A563" s="254"/>
      <c r="B563" s="13"/>
      <c r="C563" s="34">
        <v>11</v>
      </c>
      <c r="D563" s="60" t="s">
        <v>183</v>
      </c>
      <c r="E563" s="16" t="e">
        <f>VLOOKUP(D563,[1]TDSheet!$A$1:$F$1029,5,0)</f>
        <v>#N/A</v>
      </c>
      <c r="F563" s="17" t="s">
        <v>184</v>
      </c>
      <c r="G563" s="16" t="s">
        <v>185</v>
      </c>
      <c r="H563" s="18">
        <v>2</v>
      </c>
      <c r="I563" s="19"/>
      <c r="J563" s="20"/>
      <c r="K563" s="5">
        <v>563</v>
      </c>
    </row>
    <row r="564" spans="1:11" ht="31.35" customHeight="1">
      <c r="A564" s="254"/>
      <c r="B564" s="13"/>
      <c r="C564" s="34">
        <v>12</v>
      </c>
      <c r="D564" s="60" t="s">
        <v>180</v>
      </c>
      <c r="E564" s="16" t="e">
        <f>VLOOKUP(D564,[1]TDSheet!$A$1:$F$1029,5,0)</f>
        <v>#N/A</v>
      </c>
      <c r="F564" s="17" t="s">
        <v>181</v>
      </c>
      <c r="G564" s="16" t="s">
        <v>182</v>
      </c>
      <c r="H564" s="27">
        <v>2</v>
      </c>
      <c r="I564" s="73"/>
      <c r="J564" s="20"/>
      <c r="K564" s="1">
        <v>564</v>
      </c>
    </row>
    <row r="565" spans="1:11" ht="31.35" customHeight="1">
      <c r="A565" s="254"/>
      <c r="B565" s="13"/>
      <c r="C565" s="34">
        <v>13</v>
      </c>
      <c r="D565" s="60" t="s">
        <v>38</v>
      </c>
      <c r="E565" s="16" t="str">
        <f>VLOOKUP(D565,[1]TDSheet!$A$1:$F$1029,5,0)</f>
        <v xml:space="preserve">Болт М6х16, </v>
      </c>
      <c r="F565" s="17" t="s">
        <v>39</v>
      </c>
      <c r="G565" s="16" t="s">
        <v>40</v>
      </c>
      <c r="H565" s="18">
        <v>2</v>
      </c>
      <c r="I565" s="73"/>
      <c r="J565" s="20"/>
      <c r="K565" s="5">
        <v>565</v>
      </c>
    </row>
    <row r="566" spans="1:11" ht="31.35" customHeight="1">
      <c r="A566" s="254"/>
      <c r="B566" s="13"/>
      <c r="C566" s="34">
        <v>14</v>
      </c>
      <c r="D566" s="18"/>
      <c r="E566" s="16" t="e">
        <f>VLOOKUP(D566,[1]TDSheet!$A$1:$F$1029,5,0)</f>
        <v>#N/A</v>
      </c>
      <c r="F566" s="17" t="s">
        <v>692</v>
      </c>
      <c r="G566" s="16" t="s">
        <v>693</v>
      </c>
      <c r="H566" s="18">
        <v>1</v>
      </c>
      <c r="I566" s="65" t="s">
        <v>490</v>
      </c>
      <c r="J566" s="20"/>
      <c r="K566" s="1">
        <v>566</v>
      </c>
    </row>
    <row r="567" spans="1:11" ht="31.35" customHeight="1">
      <c r="A567" s="254"/>
      <c r="B567" s="13"/>
      <c r="C567" s="34">
        <v>15</v>
      </c>
      <c r="D567" s="18"/>
      <c r="E567" s="16" t="e">
        <f>VLOOKUP(D567,[1]TDSheet!$A$1:$F$1029,5,0)</f>
        <v>#N/A</v>
      </c>
      <c r="F567" s="17" t="s">
        <v>694</v>
      </c>
      <c r="G567" s="16" t="s">
        <v>695</v>
      </c>
      <c r="H567" s="18">
        <v>1</v>
      </c>
      <c r="I567" s="65" t="s">
        <v>490</v>
      </c>
      <c r="J567" s="20"/>
      <c r="K567" s="5">
        <v>567</v>
      </c>
    </row>
    <row r="568" spans="1:11" ht="31.35" customHeight="1">
      <c r="A568" s="254"/>
      <c r="B568" s="13"/>
      <c r="C568" s="34">
        <v>16</v>
      </c>
      <c r="D568" s="18"/>
      <c r="E568" s="16" t="e">
        <f>VLOOKUP(D568,[1]TDSheet!$A$1:$F$1029,5,0)</f>
        <v>#N/A</v>
      </c>
      <c r="F568" s="17" t="s">
        <v>672</v>
      </c>
      <c r="G568" s="16" t="s">
        <v>673</v>
      </c>
      <c r="H568" s="25">
        <v>1</v>
      </c>
      <c r="I568" s="65" t="s">
        <v>490</v>
      </c>
      <c r="J568" s="20"/>
      <c r="K568" s="1">
        <v>568</v>
      </c>
    </row>
    <row r="569" spans="1:11" ht="31.35" customHeight="1">
      <c r="A569" s="254"/>
      <c r="B569" s="13"/>
      <c r="C569" s="34">
        <v>17</v>
      </c>
      <c r="D569" s="18"/>
      <c r="E569" s="16" t="e">
        <f>VLOOKUP(D569,[1]TDSheet!$A$1:$F$1029,5,0)</f>
        <v>#N/A</v>
      </c>
      <c r="F569" s="17" t="s">
        <v>670</v>
      </c>
      <c r="G569" s="16" t="s">
        <v>671</v>
      </c>
      <c r="H569" s="25">
        <v>1</v>
      </c>
      <c r="I569" s="65" t="s">
        <v>490</v>
      </c>
      <c r="J569" s="20"/>
      <c r="K569" s="5">
        <v>569</v>
      </c>
    </row>
    <row r="570" spans="1:11" ht="31.35" customHeight="1">
      <c r="A570" s="254"/>
      <c r="B570" s="13"/>
      <c r="C570" s="34"/>
      <c r="D570" s="18"/>
      <c r="E570" s="16" t="e">
        <f>VLOOKUP(D570,[1]TDSheet!$A$1:$F$1029,5,0)</f>
        <v>#N/A</v>
      </c>
      <c r="F570" s="27"/>
      <c r="G570" s="27"/>
      <c r="H570" s="25"/>
      <c r="I570" s="73"/>
      <c r="J570" s="20"/>
      <c r="K570" s="1">
        <v>570</v>
      </c>
    </row>
    <row r="571" spans="1:11" ht="31.35" customHeight="1">
      <c r="A571" s="254"/>
      <c r="B571" s="13"/>
      <c r="C571" s="34"/>
      <c r="D571" s="18"/>
      <c r="E571" s="16" t="e">
        <f>VLOOKUP(D571,[1]TDSheet!$A$1:$F$1029,5,0)</f>
        <v>#N/A</v>
      </c>
      <c r="F571" s="27"/>
      <c r="G571" s="27"/>
      <c r="H571" s="25"/>
      <c r="I571" s="73"/>
      <c r="J571" s="20"/>
      <c r="K571" s="5">
        <v>571</v>
      </c>
    </row>
    <row r="572" spans="1:11" ht="31.35" customHeight="1">
      <c r="A572" s="254"/>
      <c r="B572" s="13"/>
      <c r="C572" s="34"/>
      <c r="D572" s="18"/>
      <c r="E572" s="16" t="e">
        <f>VLOOKUP(D572,[1]TDSheet!$A$1:$F$1029,5,0)</f>
        <v>#N/A</v>
      </c>
      <c r="F572" s="27"/>
      <c r="G572" s="27"/>
      <c r="H572" s="25"/>
      <c r="I572" s="73"/>
      <c r="J572" s="20"/>
      <c r="K572" s="1">
        <v>572</v>
      </c>
    </row>
    <row r="573" spans="1:11" ht="31.35" customHeight="1">
      <c r="A573" s="254"/>
      <c r="B573" s="13"/>
      <c r="C573" s="38"/>
      <c r="D573" s="18"/>
      <c r="E573" s="16" t="e">
        <f>VLOOKUP(D573,[1]TDSheet!$A$1:$F$1029,5,0)</f>
        <v>#N/A</v>
      </c>
      <c r="F573" s="27"/>
      <c r="G573" s="27"/>
      <c r="H573" s="25"/>
      <c r="I573" s="73"/>
      <c r="J573" s="20"/>
      <c r="K573" s="5">
        <v>573</v>
      </c>
    </row>
    <row r="574" spans="1:11" ht="31.35" customHeight="1">
      <c r="A574" s="254"/>
      <c r="B574" s="13"/>
      <c r="C574" s="38"/>
      <c r="D574" s="18"/>
      <c r="E574" s="16" t="e">
        <f>VLOOKUP(D574,[1]TDSheet!$A$1:$F$1029,5,0)</f>
        <v>#N/A</v>
      </c>
      <c r="F574" s="27"/>
      <c r="G574" s="27"/>
      <c r="H574" s="25"/>
      <c r="I574" s="73"/>
      <c r="J574" s="20"/>
      <c r="K574" s="1">
        <v>574</v>
      </c>
    </row>
    <row r="575" spans="1:11" ht="31.35" customHeight="1">
      <c r="A575" s="254"/>
      <c r="B575" s="13"/>
      <c r="C575" s="34"/>
      <c r="D575" s="18"/>
      <c r="E575" s="16" t="e">
        <f>VLOOKUP(D575,[1]TDSheet!$A$1:$F$1029,5,0)</f>
        <v>#N/A</v>
      </c>
      <c r="F575" s="27"/>
      <c r="G575" s="27"/>
      <c r="H575" s="25"/>
      <c r="I575" s="73"/>
      <c r="J575" s="20"/>
      <c r="K575" s="5">
        <v>575</v>
      </c>
    </row>
    <row r="576" spans="1:11" ht="31.35" customHeight="1">
      <c r="A576" s="254"/>
      <c r="C576" s="38"/>
      <c r="D576" s="18"/>
      <c r="E576" s="16" t="e">
        <f>VLOOKUP(D576,[1]TDSheet!$A$1:$F$1029,5,0)</f>
        <v>#N/A</v>
      </c>
      <c r="F576" s="27"/>
      <c r="G576" s="27"/>
      <c r="H576" s="25"/>
      <c r="I576" s="73"/>
      <c r="J576" s="20"/>
      <c r="K576" s="1">
        <v>576</v>
      </c>
    </row>
    <row r="577" spans="1:11" ht="31.35" customHeight="1">
      <c r="A577" s="255"/>
      <c r="C577" s="68" t="s">
        <v>490</v>
      </c>
      <c r="D577" s="28" t="s">
        <v>706</v>
      </c>
      <c r="E577" s="16" t="e">
        <f>VLOOKUP(D577,[1]TDSheet!$A$1:$F$1029,5,0)</f>
        <v>#N/A</v>
      </c>
      <c r="F577" s="28"/>
      <c r="G577" s="28"/>
      <c r="H577" s="28"/>
      <c r="I577" s="77"/>
      <c r="J577" s="20"/>
      <c r="K577" s="5">
        <v>577</v>
      </c>
    </row>
    <row r="578" spans="1:11" ht="31.35" customHeight="1">
      <c r="E578" s="16" t="e">
        <f>VLOOKUP(D578,[1]TDSheet!$A$1:$F$1029,5,0)</f>
        <v>#N/A</v>
      </c>
      <c r="F578" s="72" t="s">
        <v>53</v>
      </c>
      <c r="G578" s="72" t="s">
        <v>53</v>
      </c>
      <c r="I578" s="3"/>
      <c r="J578" s="20"/>
      <c r="K578" s="1">
        <v>578</v>
      </c>
    </row>
    <row r="579" spans="1:11" ht="31.35" customHeight="1">
      <c r="C579" s="71" t="s">
        <v>574</v>
      </c>
      <c r="D579" s="71"/>
      <c r="E579" s="16" t="e">
        <f>VLOOKUP(D579,[1]TDSheet!$A$1:$F$1029,5,0)</f>
        <v>#N/A</v>
      </c>
      <c r="F579" s="71"/>
      <c r="G579" s="71"/>
      <c r="H579" s="71"/>
      <c r="I579" s="71"/>
      <c r="J579" s="20"/>
      <c r="K579" s="5">
        <v>579</v>
      </c>
    </row>
    <row r="580" spans="1:11" s="5" customFormat="1" ht="31.35" customHeight="1">
      <c r="A580" s="30" t="s">
        <v>729</v>
      </c>
      <c r="B580" s="30"/>
      <c r="D580" s="2"/>
      <c r="E580" s="16" t="e">
        <f>VLOOKUP(D580,[1]TDSheet!$A$1:$F$1029,5,0)</f>
        <v>#N/A</v>
      </c>
      <c r="F580" s="72" t="s">
        <v>53</v>
      </c>
      <c r="G580" s="72" t="s">
        <v>53</v>
      </c>
      <c r="H580" s="3"/>
      <c r="I580" s="3"/>
      <c r="J580" s="20"/>
      <c r="K580" s="1">
        <v>580</v>
      </c>
    </row>
    <row r="581" spans="1:11" s="5" customFormat="1" ht="31.35" customHeight="1">
      <c r="A581" s="256"/>
      <c r="B581" s="7"/>
      <c r="C581" s="8" t="s">
        <v>1</v>
      </c>
      <c r="D581" s="9" t="s">
        <v>2</v>
      </c>
      <c r="E581" s="16" t="e">
        <f>VLOOKUP(D581,[1]TDSheet!$A$1:$F$1029,5,0)</f>
        <v>#N/A</v>
      </c>
      <c r="F581" s="9" t="s">
        <v>4</v>
      </c>
      <c r="G581" s="9" t="s">
        <v>5</v>
      </c>
      <c r="H581" s="10" t="s">
        <v>6</v>
      </c>
      <c r="I581" s="11" t="s">
        <v>7</v>
      </c>
      <c r="J581" s="20"/>
      <c r="K581" s="5">
        <v>581</v>
      </c>
    </row>
    <row r="582" spans="1:11" ht="31.35" customHeight="1">
      <c r="A582" s="254"/>
      <c r="B582" s="13"/>
      <c r="C582" s="34">
        <v>1</v>
      </c>
      <c r="D582" s="18"/>
      <c r="E582" s="16" t="e">
        <f>VLOOKUP(D582,[1]TDSheet!$A$1:$F$1029,5,0)</f>
        <v>#N/A</v>
      </c>
      <c r="F582" s="17" t="s">
        <v>701</v>
      </c>
      <c r="G582" s="16" t="s">
        <v>702</v>
      </c>
      <c r="H582" s="25">
        <v>1</v>
      </c>
      <c r="I582" s="65" t="s">
        <v>490</v>
      </c>
      <c r="J582" s="20"/>
      <c r="K582" s="1">
        <v>582</v>
      </c>
    </row>
    <row r="583" spans="1:11" ht="31.35" customHeight="1">
      <c r="A583" s="254"/>
      <c r="B583" s="13"/>
      <c r="C583" s="34">
        <v>2</v>
      </c>
      <c r="D583" s="60" t="s">
        <v>708</v>
      </c>
      <c r="E583" s="16" t="e">
        <f>VLOOKUP(D583,[1]TDSheet!$A$1:$F$1029,5,0)</f>
        <v>#N/A</v>
      </c>
      <c r="F583" s="17" t="s">
        <v>709</v>
      </c>
      <c r="G583" s="16" t="s">
        <v>710</v>
      </c>
      <c r="H583" s="27">
        <v>1</v>
      </c>
      <c r="I583" s="19"/>
      <c r="J583" s="20"/>
      <c r="K583" s="5">
        <v>583</v>
      </c>
    </row>
    <row r="584" spans="1:11" ht="31.35" customHeight="1">
      <c r="A584" s="254"/>
      <c r="B584" s="13"/>
      <c r="C584" s="34">
        <v>3</v>
      </c>
      <c r="D584" s="60" t="s">
        <v>711</v>
      </c>
      <c r="E584" s="16" t="e">
        <f>VLOOKUP(D584,[1]TDSheet!$A$1:$F$1029,5,0)</f>
        <v>#N/A</v>
      </c>
      <c r="F584" s="17" t="s">
        <v>712</v>
      </c>
      <c r="G584" s="16" t="s">
        <v>713</v>
      </c>
      <c r="H584" s="27">
        <v>6</v>
      </c>
      <c r="I584" s="19"/>
      <c r="J584" s="20"/>
      <c r="K584" s="1">
        <v>584</v>
      </c>
    </row>
    <row r="585" spans="1:11" ht="31.35" customHeight="1">
      <c r="A585" s="254"/>
      <c r="B585" s="13"/>
      <c r="C585" s="34">
        <v>4</v>
      </c>
      <c r="D585" s="75" t="s">
        <v>730</v>
      </c>
      <c r="E585" s="16" t="e">
        <f>VLOOKUP(D585,[1]TDSheet!$A$1:$F$1029,5,0)</f>
        <v>#N/A</v>
      </c>
      <c r="F585" s="17" t="s">
        <v>731</v>
      </c>
      <c r="G585" s="16" t="s">
        <v>732</v>
      </c>
      <c r="H585" s="84">
        <v>1</v>
      </c>
      <c r="I585" s="19" t="s">
        <v>720</v>
      </c>
      <c r="J585" s="20"/>
      <c r="K585" s="5">
        <v>585</v>
      </c>
    </row>
    <row r="586" spans="1:11" ht="31.35" customHeight="1">
      <c r="A586" s="254"/>
      <c r="B586" s="13"/>
      <c r="C586" s="34">
        <v>5</v>
      </c>
      <c r="D586" s="50" t="s">
        <v>733</v>
      </c>
      <c r="E586" s="16" t="str">
        <f>VLOOKUP(D586,[1]TDSheet!$A$1:$F$1029,5,0)</f>
        <v xml:space="preserve">Тормозные колодки задние ZONTES ZT125-350, </v>
      </c>
      <c r="F586" s="17" t="s">
        <v>734</v>
      </c>
      <c r="G586" s="16" t="s">
        <v>735</v>
      </c>
      <c r="H586" s="84">
        <v>1</v>
      </c>
      <c r="I586" s="19" t="s">
        <v>720</v>
      </c>
      <c r="J586" s="20"/>
      <c r="K586" s="1">
        <v>586</v>
      </c>
    </row>
    <row r="587" spans="1:11" ht="31.35" customHeight="1">
      <c r="A587" s="254"/>
      <c r="B587" s="13"/>
      <c r="C587" s="34">
        <v>6</v>
      </c>
      <c r="D587" s="88" t="s">
        <v>736</v>
      </c>
      <c r="E587" s="16" t="e">
        <f>VLOOKUP(D587,[1]TDSheet!$A$1:$F$1029,5,0)</f>
        <v>#N/A</v>
      </c>
      <c r="F587" s="17" t="s">
        <v>737</v>
      </c>
      <c r="G587" s="16" t="s">
        <v>738</v>
      </c>
      <c r="H587" s="27">
        <v>1</v>
      </c>
      <c r="I587" s="19"/>
      <c r="J587" s="20"/>
      <c r="K587" s="5">
        <v>587</v>
      </c>
    </row>
    <row r="588" spans="1:11" ht="31.35" customHeight="1">
      <c r="A588" s="254"/>
      <c r="B588" s="13"/>
      <c r="C588" s="34">
        <v>7</v>
      </c>
      <c r="D588" s="41" t="s">
        <v>739</v>
      </c>
      <c r="E588" s="16" t="e">
        <f>VLOOKUP(D588,[1]TDSheet!$A$1:$F$1029,5,0)</f>
        <v>#N/A</v>
      </c>
      <c r="F588" s="17" t="s">
        <v>740</v>
      </c>
      <c r="G588" s="16" t="s">
        <v>741</v>
      </c>
      <c r="H588" s="27">
        <v>1</v>
      </c>
      <c r="I588" s="19"/>
      <c r="J588" s="20"/>
      <c r="K588" s="1">
        <v>588</v>
      </c>
    </row>
    <row r="589" spans="1:11" ht="31.35" customHeight="1">
      <c r="A589" s="254"/>
      <c r="B589" s="13"/>
      <c r="C589" s="34">
        <v>8</v>
      </c>
      <c r="D589" s="27" t="s">
        <v>742</v>
      </c>
      <c r="E589" s="16" t="e">
        <f>VLOOKUP(D589,[1]TDSheet!$A$1:$F$1029,5,0)</f>
        <v>#N/A</v>
      </c>
      <c r="F589" s="17" t="s">
        <v>743</v>
      </c>
      <c r="G589" s="16" t="s">
        <v>744</v>
      </c>
      <c r="H589" s="27">
        <v>1</v>
      </c>
      <c r="I589" s="73"/>
      <c r="J589" s="20"/>
      <c r="K589" s="5">
        <v>589</v>
      </c>
    </row>
    <row r="590" spans="1:11" ht="31.35" customHeight="1">
      <c r="A590" s="254"/>
      <c r="B590" s="13"/>
      <c r="C590" s="34">
        <v>9</v>
      </c>
      <c r="D590" s="15" t="s">
        <v>745</v>
      </c>
      <c r="E590" s="16" t="str">
        <f>VLOOKUP(D590,[1]TDSheet!$A$1:$F$1029,5,0)</f>
        <v xml:space="preserve">Тормозные колодки передние ZONTES ZT350 GK, </v>
      </c>
      <c r="F590" s="17" t="s">
        <v>746</v>
      </c>
      <c r="G590" s="16" t="s">
        <v>747</v>
      </c>
      <c r="H590" s="84">
        <v>1</v>
      </c>
      <c r="I590" s="19" t="s">
        <v>720</v>
      </c>
      <c r="J590" s="20"/>
      <c r="K590" s="1">
        <v>590</v>
      </c>
    </row>
    <row r="591" spans="1:11" ht="31.35" customHeight="1">
      <c r="A591" s="254"/>
      <c r="B591" s="13"/>
      <c r="C591" s="34">
        <v>10</v>
      </c>
      <c r="D591" s="18"/>
      <c r="E591" s="16" t="e">
        <f>VLOOKUP(D591,[1]TDSheet!$A$1:$F$1029,5,0)</f>
        <v>#N/A</v>
      </c>
      <c r="F591" s="17" t="s">
        <v>687</v>
      </c>
      <c r="G591" s="16" t="s">
        <v>688</v>
      </c>
      <c r="H591" s="25">
        <v>1</v>
      </c>
      <c r="I591" s="65" t="s">
        <v>490</v>
      </c>
      <c r="J591" s="20"/>
      <c r="K591" s="5">
        <v>591</v>
      </c>
    </row>
    <row r="592" spans="1:11" ht="31.35" customHeight="1">
      <c r="A592" s="254"/>
      <c r="B592" s="13"/>
      <c r="C592" s="34">
        <v>11</v>
      </c>
      <c r="D592" s="18"/>
      <c r="E592" s="16" t="e">
        <f>VLOOKUP(D592,[1]TDSheet!$A$1:$F$1029,5,0)</f>
        <v>#N/A</v>
      </c>
      <c r="F592" s="17" t="s">
        <v>748</v>
      </c>
      <c r="G592" s="16" t="s">
        <v>749</v>
      </c>
      <c r="H592" s="25">
        <v>1</v>
      </c>
      <c r="I592" s="65" t="s">
        <v>490</v>
      </c>
      <c r="J592" s="20"/>
      <c r="K592" s="1">
        <v>592</v>
      </c>
    </row>
    <row r="593" spans="1:11" ht="31.35" customHeight="1">
      <c r="A593" s="254"/>
      <c r="B593" s="13"/>
      <c r="C593" s="34">
        <v>12</v>
      </c>
      <c r="D593" s="18"/>
      <c r="E593" s="16" t="e">
        <f>VLOOKUP(D593,[1]TDSheet!$A$1:$F$1029,5,0)</f>
        <v>#N/A</v>
      </c>
      <c r="F593" s="17" t="s">
        <v>699</v>
      </c>
      <c r="G593" s="16" t="s">
        <v>700</v>
      </c>
      <c r="H593" s="25">
        <v>1</v>
      </c>
      <c r="I593" s="65" t="s">
        <v>490</v>
      </c>
      <c r="J593" s="20"/>
      <c r="K593" s="5">
        <v>593</v>
      </c>
    </row>
    <row r="594" spans="1:11" ht="31.35" customHeight="1">
      <c r="A594" s="254"/>
      <c r="B594" s="13"/>
      <c r="C594" s="34"/>
      <c r="D594" s="18"/>
      <c r="E594" s="16" t="e">
        <f>VLOOKUP(D594,[1]TDSheet!$A$1:$F$1029,5,0)</f>
        <v>#N/A</v>
      </c>
      <c r="F594" s="27"/>
      <c r="G594" s="27"/>
      <c r="H594" s="25"/>
      <c r="I594" s="73"/>
      <c r="J594" s="20"/>
      <c r="K594" s="1">
        <v>594</v>
      </c>
    </row>
    <row r="595" spans="1:11" ht="31.35" customHeight="1">
      <c r="A595" s="254"/>
      <c r="B595" s="13"/>
      <c r="C595" s="34"/>
      <c r="D595" s="24"/>
      <c r="E595" s="16" t="e">
        <f>VLOOKUP(D595,[1]TDSheet!$A$1:$F$1029,5,0)</f>
        <v>#N/A</v>
      </c>
      <c r="F595" s="28"/>
      <c r="G595" s="28"/>
      <c r="H595" s="18"/>
      <c r="I595" s="37"/>
      <c r="J595" s="20"/>
      <c r="K595" s="5">
        <v>595</v>
      </c>
    </row>
    <row r="596" spans="1:11" ht="31.35" customHeight="1">
      <c r="A596" s="254"/>
      <c r="B596" s="13"/>
      <c r="C596" s="34"/>
      <c r="D596" s="53"/>
      <c r="E596" s="16" t="e">
        <f>VLOOKUP(D596,[1]TDSheet!$A$1:$F$1029,5,0)</f>
        <v>#N/A</v>
      </c>
      <c r="F596" s="28"/>
      <c r="G596" s="28"/>
      <c r="H596" s="18"/>
      <c r="I596" s="37"/>
      <c r="J596" s="20"/>
      <c r="K596" s="1">
        <v>596</v>
      </c>
    </row>
    <row r="597" spans="1:11" ht="31.35" customHeight="1">
      <c r="A597" s="254"/>
      <c r="B597" s="13"/>
      <c r="C597" s="34"/>
      <c r="D597" s="18"/>
      <c r="E597" s="16" t="e">
        <f>VLOOKUP(D597,[1]TDSheet!$A$1:$F$1029,5,0)</f>
        <v>#N/A</v>
      </c>
      <c r="F597" s="27"/>
      <c r="G597" s="27"/>
      <c r="H597" s="25"/>
      <c r="I597" s="73"/>
      <c r="J597" s="20"/>
      <c r="K597" s="5">
        <v>597</v>
      </c>
    </row>
    <row r="598" spans="1:11" ht="31.35" customHeight="1">
      <c r="A598" s="254"/>
      <c r="B598" s="13"/>
      <c r="C598" s="34"/>
      <c r="D598" s="18"/>
      <c r="E598" s="16" t="e">
        <f>VLOOKUP(D598,[1]TDSheet!$A$1:$F$1029,5,0)</f>
        <v>#N/A</v>
      </c>
      <c r="F598" s="27"/>
      <c r="G598" s="27"/>
      <c r="H598" s="25"/>
      <c r="I598" s="73"/>
      <c r="J598" s="20"/>
      <c r="K598" s="1">
        <v>598</v>
      </c>
    </row>
    <row r="599" spans="1:11" ht="31.35" customHeight="1">
      <c r="A599" s="254"/>
      <c r="B599" s="13"/>
      <c r="C599" s="34"/>
      <c r="D599" s="18"/>
      <c r="E599" s="16" t="e">
        <f>VLOOKUP(D599,[1]TDSheet!$A$1:$F$1029,5,0)</f>
        <v>#N/A</v>
      </c>
      <c r="F599" s="27"/>
      <c r="G599" s="27"/>
      <c r="H599" s="25"/>
      <c r="I599" s="76"/>
      <c r="J599" s="20"/>
      <c r="K599" s="5">
        <v>599</v>
      </c>
    </row>
    <row r="600" spans="1:11" ht="31.35" customHeight="1">
      <c r="A600" s="254"/>
      <c r="B600" s="13"/>
      <c r="C600" s="34"/>
      <c r="D600" s="18"/>
      <c r="E600" s="16" t="e">
        <f>VLOOKUP(D600,[1]TDSheet!$A$1:$F$1029,5,0)</f>
        <v>#N/A</v>
      </c>
      <c r="F600" s="27"/>
      <c r="G600" s="27"/>
      <c r="H600" s="25"/>
      <c r="I600" s="76"/>
      <c r="J600" s="20"/>
      <c r="K600" s="1">
        <v>600</v>
      </c>
    </row>
    <row r="601" spans="1:11" ht="31.35" customHeight="1">
      <c r="A601" s="254"/>
      <c r="B601" s="13"/>
      <c r="C601" s="34"/>
      <c r="D601" s="18"/>
      <c r="E601" s="16" t="e">
        <f>VLOOKUP(D601,[1]TDSheet!$A$1:$F$1029,5,0)</f>
        <v>#N/A</v>
      </c>
      <c r="F601" s="27"/>
      <c r="G601" s="27"/>
      <c r="H601" s="25"/>
      <c r="I601" s="76"/>
      <c r="J601" s="20"/>
      <c r="K601" s="5">
        <v>601</v>
      </c>
    </row>
    <row r="602" spans="1:11" ht="31.35" customHeight="1">
      <c r="A602" s="254"/>
      <c r="B602" s="13"/>
      <c r="C602" s="34"/>
      <c r="D602" s="18"/>
      <c r="E602" s="16" t="e">
        <f>VLOOKUP(D602,[1]TDSheet!$A$1:$F$1029,5,0)</f>
        <v>#N/A</v>
      </c>
      <c r="F602" s="27"/>
      <c r="G602" s="27"/>
      <c r="H602" s="25"/>
      <c r="I602" s="76"/>
      <c r="J602" s="20"/>
      <c r="K602" s="1">
        <v>602</v>
      </c>
    </row>
    <row r="603" spans="1:11" ht="31.35" customHeight="1">
      <c r="A603" s="254"/>
      <c r="B603" s="13"/>
      <c r="C603" s="34"/>
      <c r="D603" s="18"/>
      <c r="E603" s="16" t="e">
        <f>VLOOKUP(D603,[1]TDSheet!$A$1:$F$1029,5,0)</f>
        <v>#N/A</v>
      </c>
      <c r="F603" s="27"/>
      <c r="G603" s="27"/>
      <c r="H603" s="25"/>
      <c r="I603" s="73"/>
      <c r="J603" s="20"/>
      <c r="K603" s="5">
        <v>603</v>
      </c>
    </row>
    <row r="604" spans="1:11" ht="31.35" customHeight="1">
      <c r="A604" s="254"/>
      <c r="B604" s="13"/>
      <c r="C604" s="34"/>
      <c r="D604" s="18"/>
      <c r="E604" s="16" t="e">
        <f>VLOOKUP(D604,[1]TDSheet!$A$1:$F$1029,5,0)</f>
        <v>#N/A</v>
      </c>
      <c r="F604" s="27"/>
      <c r="G604" s="27"/>
      <c r="H604" s="25"/>
      <c r="I604" s="89"/>
      <c r="J604" s="20"/>
      <c r="K604" s="1">
        <v>604</v>
      </c>
    </row>
    <row r="605" spans="1:11" ht="31.35" customHeight="1">
      <c r="A605" s="254"/>
      <c r="C605" s="34"/>
      <c r="D605" s="18"/>
      <c r="E605" s="16" t="e">
        <f>VLOOKUP(D605,[1]TDSheet!$A$1:$F$1029,5,0)</f>
        <v>#N/A</v>
      </c>
      <c r="F605" s="27"/>
      <c r="G605" s="27"/>
      <c r="H605" s="25"/>
      <c r="I605" s="89"/>
      <c r="J605" s="20"/>
      <c r="K605" s="5">
        <v>605</v>
      </c>
    </row>
    <row r="606" spans="1:11" ht="31.35" customHeight="1">
      <c r="A606" s="255"/>
      <c r="C606" s="68" t="s">
        <v>490</v>
      </c>
      <c r="D606" s="28" t="s">
        <v>706</v>
      </c>
      <c r="E606" s="16" t="e">
        <f>VLOOKUP(D606,[1]TDSheet!$A$1:$F$1029,5,0)</f>
        <v>#N/A</v>
      </c>
      <c r="F606" s="28"/>
      <c r="G606" s="28"/>
      <c r="H606" s="28"/>
      <c r="I606" s="77"/>
      <c r="J606" s="20"/>
      <c r="K606" s="1">
        <v>606</v>
      </c>
    </row>
    <row r="607" spans="1:11" ht="31.35" customHeight="1">
      <c r="E607" s="16" t="e">
        <f>VLOOKUP(D607,[1]TDSheet!$A$1:$F$1029,5,0)</f>
        <v>#N/A</v>
      </c>
      <c r="F607" s="72" t="s">
        <v>53</v>
      </c>
      <c r="G607" s="72" t="s">
        <v>53</v>
      </c>
      <c r="I607" s="3"/>
      <c r="J607" s="20"/>
      <c r="K607" s="5">
        <v>607</v>
      </c>
    </row>
    <row r="608" spans="1:11" s="90" customFormat="1" ht="31.35" customHeight="1">
      <c r="C608" s="91" t="s">
        <v>750</v>
      </c>
      <c r="D608" s="91"/>
      <c r="E608" s="16" t="e">
        <f>VLOOKUP(D608,[1]TDSheet!$A$1:$F$1029,5,0)</f>
        <v>#N/A</v>
      </c>
      <c r="F608" s="91"/>
      <c r="G608" s="91"/>
      <c r="H608" s="91"/>
      <c r="I608" s="91"/>
      <c r="J608" s="92"/>
      <c r="K608" s="1">
        <v>608</v>
      </c>
    </row>
    <row r="609" spans="1:11" s="90" customFormat="1" ht="31.35" customHeight="1">
      <c r="A609" s="93" t="s">
        <v>751</v>
      </c>
      <c r="B609" s="94"/>
      <c r="D609" s="95"/>
      <c r="E609" s="16" t="e">
        <f>VLOOKUP(D609,[1]TDSheet!$A$1:$F$1029,5,0)</f>
        <v>#N/A</v>
      </c>
      <c r="F609" s="95" t="s">
        <v>53</v>
      </c>
      <c r="G609" s="95" t="s">
        <v>53</v>
      </c>
      <c r="H609" s="96"/>
      <c r="I609" s="96"/>
      <c r="J609" s="92"/>
      <c r="K609" s="5">
        <v>609</v>
      </c>
    </row>
    <row r="610" spans="1:11" s="97" customFormat="1" ht="31.35" customHeight="1">
      <c r="A610" s="257"/>
      <c r="B610" s="98"/>
      <c r="C610" s="99" t="s">
        <v>1</v>
      </c>
      <c r="D610" s="100" t="s">
        <v>2</v>
      </c>
      <c r="E610" s="16" t="e">
        <f>VLOOKUP(D610,[1]TDSheet!$A$1:$F$1029,5,0)</f>
        <v>#N/A</v>
      </c>
      <c r="F610" s="100" t="s">
        <v>4</v>
      </c>
      <c r="G610" s="100" t="s">
        <v>5</v>
      </c>
      <c r="H610" s="101" t="s">
        <v>6</v>
      </c>
      <c r="I610" s="102" t="s">
        <v>7</v>
      </c>
      <c r="J610" s="103"/>
      <c r="K610" s="1">
        <v>610</v>
      </c>
    </row>
    <row r="611" spans="1:11" s="90" customFormat="1" ht="31.35" customHeight="1">
      <c r="A611" s="258"/>
      <c r="B611" s="104"/>
      <c r="C611" s="105">
        <v>1</v>
      </c>
      <c r="D611" s="15" t="s">
        <v>752</v>
      </c>
      <c r="E611" s="16" t="str">
        <f>VLOOKUP(D611,[1]TDSheet!$A$1:$F$1029,5,0)</f>
        <v xml:space="preserve">Заглушка декоративная верхнего крепления руля ZONTES ZT125-350, </v>
      </c>
      <c r="F611" s="17" t="s">
        <v>753</v>
      </c>
      <c r="G611" s="16" t="s">
        <v>754</v>
      </c>
      <c r="H611" s="27">
        <v>4</v>
      </c>
      <c r="I611" s="106"/>
      <c r="J611" s="20"/>
      <c r="K611" s="5">
        <v>611</v>
      </c>
    </row>
    <row r="612" spans="1:11" s="90" customFormat="1" ht="31.35" customHeight="1">
      <c r="A612" s="258"/>
      <c r="B612" s="104"/>
      <c r="C612" s="105">
        <v>2</v>
      </c>
      <c r="D612" s="15" t="s">
        <v>755</v>
      </c>
      <c r="E612" s="16" t="e">
        <f>VLOOKUP(D612,[1]TDSheet!$A$1:$F$1029,5,0)</f>
        <v>#N/A</v>
      </c>
      <c r="F612" s="107" t="s">
        <v>756</v>
      </c>
      <c r="G612" s="108" t="s">
        <v>757</v>
      </c>
      <c r="H612" s="27">
        <v>6</v>
      </c>
      <c r="I612" s="106"/>
      <c r="J612" s="20"/>
      <c r="K612" s="1">
        <v>612</v>
      </c>
    </row>
    <row r="613" spans="1:11" s="90" customFormat="1" ht="31.35" customHeight="1">
      <c r="A613" s="258"/>
      <c r="B613" s="104"/>
      <c r="C613" s="105">
        <v>3</v>
      </c>
      <c r="D613" s="15" t="s">
        <v>758</v>
      </c>
      <c r="E613" s="16" t="str">
        <f>VLOOKUP(D613,[1]TDSheet!$A$1:$F$1029,5,0)</f>
        <v xml:space="preserve">Крепление руля верхнее ZONTES ZT125 U-1, </v>
      </c>
      <c r="F613" s="17" t="s">
        <v>759</v>
      </c>
      <c r="G613" s="16" t="s">
        <v>760</v>
      </c>
      <c r="H613" s="27">
        <v>1</v>
      </c>
      <c r="I613" s="106"/>
      <c r="J613" s="20"/>
      <c r="K613" s="5">
        <v>613</v>
      </c>
    </row>
    <row r="614" spans="1:11" s="90" customFormat="1" ht="31.35" customHeight="1">
      <c r="A614" s="258"/>
      <c r="B614" s="104"/>
      <c r="C614" s="105">
        <v>4</v>
      </c>
      <c r="D614" s="15" t="s">
        <v>761</v>
      </c>
      <c r="E614" s="16" t="str">
        <f>VLOOKUP(D614,[1]TDSheet!$A$1:$F$1029,5,0)</f>
        <v xml:space="preserve">Крепление руля нижнее 28mm ZONTES ZT125-350, </v>
      </c>
      <c r="F614" s="17" t="s">
        <v>762</v>
      </c>
      <c r="G614" s="16" t="s">
        <v>763</v>
      </c>
      <c r="H614" s="21">
        <v>2</v>
      </c>
      <c r="I614" s="109"/>
      <c r="J614" s="20"/>
      <c r="K614" s="1">
        <v>614</v>
      </c>
    </row>
    <row r="615" spans="1:11" s="90" customFormat="1" ht="31.35" customHeight="1">
      <c r="A615" s="258"/>
      <c r="B615" s="104"/>
      <c r="C615" s="105">
        <v>5</v>
      </c>
      <c r="D615" s="22" t="s">
        <v>764</v>
      </c>
      <c r="E615" s="16" t="e">
        <f>VLOOKUP(D615,[1]TDSheet!$A$1:$F$1029,5,0)</f>
        <v>#N/A</v>
      </c>
      <c r="F615" s="17" t="s">
        <v>765</v>
      </c>
      <c r="G615" s="16" t="s">
        <v>766</v>
      </c>
      <c r="H615" s="27">
        <v>4</v>
      </c>
      <c r="I615" s="110"/>
      <c r="J615" s="20"/>
      <c r="K615" s="5">
        <v>615</v>
      </c>
    </row>
    <row r="616" spans="1:11" s="90" customFormat="1" ht="31.35" customHeight="1">
      <c r="A616" s="258"/>
      <c r="B616" s="104"/>
      <c r="C616" s="105">
        <v>6</v>
      </c>
      <c r="D616" s="22" t="s">
        <v>767</v>
      </c>
      <c r="E616" s="16" t="e">
        <f>VLOOKUP(D616,[1]TDSheet!$A$1:$F$1029,5,0)</f>
        <v>#N/A</v>
      </c>
      <c r="F616" s="17" t="s">
        <v>768</v>
      </c>
      <c r="G616" s="16" t="s">
        <v>769</v>
      </c>
      <c r="H616" s="27">
        <v>4</v>
      </c>
      <c r="I616" s="110"/>
      <c r="J616" s="20"/>
      <c r="K616" s="1">
        <v>616</v>
      </c>
    </row>
    <row r="617" spans="1:11" s="90" customFormat="1" ht="31.35" customHeight="1">
      <c r="A617" s="258"/>
      <c r="B617" s="104"/>
      <c r="C617" s="105">
        <v>7</v>
      </c>
      <c r="D617" s="15" t="s">
        <v>770</v>
      </c>
      <c r="E617" s="16" t="e">
        <f>VLOOKUP(D617,[1]TDSheet!$A$1:$F$1029,5,0)</f>
        <v>#N/A</v>
      </c>
      <c r="F617" s="17" t="s">
        <v>771</v>
      </c>
      <c r="G617" s="16" t="s">
        <v>772</v>
      </c>
      <c r="H617" s="27">
        <v>1</v>
      </c>
      <c r="I617" s="106"/>
      <c r="J617" s="20"/>
      <c r="K617" s="5">
        <v>617</v>
      </c>
    </row>
    <row r="618" spans="1:11" s="90" customFormat="1" ht="31.35" customHeight="1">
      <c r="A618" s="258"/>
      <c r="B618" s="104"/>
      <c r="C618" s="105">
        <v>8</v>
      </c>
      <c r="D618" s="22" t="s">
        <v>773</v>
      </c>
      <c r="E618" s="16" t="e">
        <f>VLOOKUP(D618,[1]TDSheet!$A$1:$F$1029,5,0)</f>
        <v>#N/A</v>
      </c>
      <c r="F618" s="17" t="s">
        <v>774</v>
      </c>
      <c r="G618" s="16" t="s">
        <v>775</v>
      </c>
      <c r="H618" s="27">
        <v>2</v>
      </c>
      <c r="I618" s="106"/>
      <c r="J618" s="20"/>
      <c r="K618" s="1">
        <v>618</v>
      </c>
    </row>
    <row r="619" spans="1:11" s="90" customFormat="1" ht="31.35" customHeight="1">
      <c r="A619" s="258"/>
      <c r="B619" s="104"/>
      <c r="C619" s="105">
        <v>9</v>
      </c>
      <c r="D619" s="22" t="s">
        <v>776</v>
      </c>
      <c r="E619" s="16" t="e">
        <f>VLOOKUP(D619,[1]TDSheet!$A$1:$F$1029,5,0)</f>
        <v>#N/A</v>
      </c>
      <c r="F619" s="17" t="s">
        <v>777</v>
      </c>
      <c r="G619" s="16" t="s">
        <v>778</v>
      </c>
      <c r="H619" s="27">
        <v>2</v>
      </c>
      <c r="I619" s="106"/>
      <c r="J619" s="20"/>
      <c r="K619" s="5">
        <v>619</v>
      </c>
    </row>
    <row r="620" spans="1:11" s="90" customFormat="1" ht="31.35" customHeight="1">
      <c r="A620" s="258"/>
      <c r="B620" s="104"/>
      <c r="C620" s="105">
        <v>10</v>
      </c>
      <c r="D620" s="15" t="s">
        <v>779</v>
      </c>
      <c r="E620" s="16" t="str">
        <f>VLOOKUP(D620,[1]TDSheet!$A$1:$F$1029,5,0)</f>
        <v xml:space="preserve">Гайка штока траверсы ZONTES ZT350 R1, </v>
      </c>
      <c r="F620" s="17" t="s">
        <v>780</v>
      </c>
      <c r="G620" s="16" t="s">
        <v>781</v>
      </c>
      <c r="H620" s="27">
        <v>1</v>
      </c>
      <c r="I620" s="106"/>
      <c r="J620" s="20"/>
      <c r="K620" s="1">
        <v>620</v>
      </c>
    </row>
    <row r="621" spans="1:11" s="90" customFormat="1" ht="31.35" customHeight="1">
      <c r="A621" s="258"/>
      <c r="B621" s="104"/>
      <c r="C621" s="105">
        <v>11</v>
      </c>
      <c r="D621" s="15" t="s">
        <v>782</v>
      </c>
      <c r="E621" s="16" t="str">
        <f>VLOOKUP(D621,[1]TDSheet!$A$1:$F$1029,5,0)</f>
        <v xml:space="preserve">Шайба 22,5х39х1 ZONTES ZT125-350, </v>
      </c>
      <c r="F621" s="17" t="s">
        <v>783</v>
      </c>
      <c r="G621" s="16" t="s">
        <v>784</v>
      </c>
      <c r="H621" s="27">
        <v>1</v>
      </c>
      <c r="I621" s="110"/>
      <c r="J621" s="20"/>
      <c r="K621" s="5">
        <v>621</v>
      </c>
    </row>
    <row r="622" spans="1:11" s="90" customFormat="1" ht="31.35" customHeight="1">
      <c r="A622" s="258"/>
      <c r="B622" s="104"/>
      <c r="C622" s="105">
        <v>12</v>
      </c>
      <c r="D622" s="53" t="s">
        <v>785</v>
      </c>
      <c r="E622" s="16" t="str">
        <f>VLOOKUP(D622,[1]TDSheet!$A$1:$F$1029,5,0)</f>
        <v xml:space="preserve">Замок противоугонный ZONES ZT125 U1, </v>
      </c>
      <c r="F622" s="17" t="s">
        <v>786</v>
      </c>
      <c r="G622" s="16" t="s">
        <v>787</v>
      </c>
      <c r="H622" s="27">
        <v>1</v>
      </c>
      <c r="I622" s="106"/>
      <c r="J622" s="20"/>
      <c r="K622" s="1">
        <v>622</v>
      </c>
    </row>
    <row r="623" spans="1:11" s="90" customFormat="1" ht="31.35" customHeight="1">
      <c r="A623" s="258"/>
      <c r="B623" s="104"/>
      <c r="C623" s="105">
        <v>13</v>
      </c>
      <c r="D623" s="27" t="s">
        <v>44</v>
      </c>
      <c r="E623" s="16" t="e">
        <f>VLOOKUP(D623,[1]TDSheet!$A$1:$F$1029,5,0)</f>
        <v>#N/A</v>
      </c>
      <c r="F623" s="17" t="s">
        <v>45</v>
      </c>
      <c r="G623" s="16" t="s">
        <v>46</v>
      </c>
      <c r="H623" s="27">
        <v>2</v>
      </c>
      <c r="I623" s="106"/>
      <c r="J623" s="20"/>
      <c r="K623" s="5">
        <v>623</v>
      </c>
    </row>
    <row r="624" spans="1:11" s="90" customFormat="1" ht="31.35" customHeight="1">
      <c r="A624" s="258"/>
      <c r="B624" s="104"/>
      <c r="C624" s="105">
        <v>14</v>
      </c>
      <c r="D624" s="41" t="s">
        <v>142</v>
      </c>
      <c r="E624" s="16" t="e">
        <f>VLOOKUP(D624,[1]TDSheet!$A$1:$F$1029,5,0)</f>
        <v>#N/A</v>
      </c>
      <c r="F624" s="17" t="s">
        <v>143</v>
      </c>
      <c r="G624" s="16" t="s">
        <v>144</v>
      </c>
      <c r="H624" s="27">
        <v>2</v>
      </c>
      <c r="I624" s="106"/>
      <c r="J624" s="20"/>
      <c r="K624" s="1">
        <v>624</v>
      </c>
    </row>
    <row r="625" spans="1:11" s="90" customFormat="1" ht="31.35" customHeight="1">
      <c r="A625" s="258"/>
      <c r="B625" s="104"/>
      <c r="C625" s="105"/>
      <c r="D625" s="111"/>
      <c r="E625" s="16" t="e">
        <f>VLOOKUP(D625,[1]TDSheet!$A$1:$F$1029,5,0)</f>
        <v>#N/A</v>
      </c>
      <c r="F625" s="111"/>
      <c r="G625" s="111"/>
      <c r="H625" s="112"/>
      <c r="I625" s="106"/>
      <c r="J625" s="20"/>
      <c r="K625" s="5">
        <v>625</v>
      </c>
    </row>
    <row r="626" spans="1:11" s="90" customFormat="1" ht="31.35" customHeight="1">
      <c r="A626" s="258"/>
      <c r="B626" s="104"/>
      <c r="C626" s="113"/>
      <c r="D626" s="111"/>
      <c r="E626" s="16" t="e">
        <f>VLOOKUP(D626,[1]TDSheet!$A$1:$F$1029,5,0)</f>
        <v>#N/A</v>
      </c>
      <c r="F626" s="111"/>
      <c r="G626" s="111"/>
      <c r="H626" s="112"/>
      <c r="I626" s="114"/>
      <c r="J626" s="20"/>
      <c r="K626" s="1">
        <v>626</v>
      </c>
    </row>
    <row r="627" spans="1:11" s="90" customFormat="1" ht="31.35" customHeight="1">
      <c r="A627" s="258"/>
      <c r="B627" s="104"/>
      <c r="C627" s="113"/>
      <c r="D627" s="111"/>
      <c r="E627" s="16" t="e">
        <f>VLOOKUP(D627,[1]TDSheet!$A$1:$F$1029,5,0)</f>
        <v>#N/A</v>
      </c>
      <c r="F627" s="111"/>
      <c r="G627" s="111"/>
      <c r="H627" s="112"/>
      <c r="I627" s="114"/>
      <c r="J627" s="20"/>
      <c r="K627" s="5">
        <v>627</v>
      </c>
    </row>
    <row r="628" spans="1:11" s="90" customFormat="1" ht="31.35" customHeight="1">
      <c r="A628" s="258"/>
      <c r="B628" s="104"/>
      <c r="C628" s="115"/>
      <c r="D628" s="111"/>
      <c r="E628" s="16" t="e">
        <f>VLOOKUP(D628,[1]TDSheet!$A$1:$F$1029,5,0)</f>
        <v>#N/A</v>
      </c>
      <c r="F628" s="111"/>
      <c r="G628" s="111"/>
      <c r="H628" s="112"/>
      <c r="I628" s="110"/>
      <c r="J628" s="20"/>
      <c r="K628" s="1">
        <v>628</v>
      </c>
    </row>
    <row r="629" spans="1:11" s="90" customFormat="1" ht="31.35" customHeight="1">
      <c r="A629" s="258"/>
      <c r="B629" s="104"/>
      <c r="C629" s="116"/>
      <c r="D629" s="22"/>
      <c r="E629" s="16" t="e">
        <f>VLOOKUP(D629,[1]TDSheet!$A$1:$F$1029,5,0)</f>
        <v>#N/A</v>
      </c>
      <c r="F629" s="17"/>
      <c r="G629" s="16"/>
      <c r="H629" s="27"/>
      <c r="I629" s="117"/>
      <c r="J629" s="92"/>
      <c r="K629" s="5">
        <v>629</v>
      </c>
    </row>
    <row r="630" spans="1:11" s="90" customFormat="1" ht="31.35" customHeight="1">
      <c r="A630" s="258"/>
      <c r="B630" s="104"/>
      <c r="C630" s="115"/>
      <c r="D630" s="22"/>
      <c r="E630" s="16" t="e">
        <f>VLOOKUP(D630,[1]TDSheet!$A$1:$F$1029,5,0)</f>
        <v>#N/A</v>
      </c>
      <c r="F630" s="17"/>
      <c r="G630" s="16"/>
      <c r="H630" s="27"/>
      <c r="I630" s="110"/>
      <c r="J630" s="92"/>
      <c r="K630" s="1">
        <v>630</v>
      </c>
    </row>
    <row r="631" spans="1:11" s="90" customFormat="1" ht="31.35" customHeight="1">
      <c r="A631" s="258"/>
      <c r="B631" s="104"/>
      <c r="C631" s="115"/>
      <c r="D631" s="111"/>
      <c r="E631" s="16" t="e">
        <f>VLOOKUP(D631,[1]TDSheet!$A$1:$F$1029,5,0)</f>
        <v>#N/A</v>
      </c>
      <c r="F631" s="111"/>
      <c r="G631" s="111"/>
      <c r="H631" s="112"/>
      <c r="I631" s="110"/>
      <c r="J631" s="92"/>
      <c r="K631" s="5">
        <v>631</v>
      </c>
    </row>
    <row r="632" spans="1:11" s="90" customFormat="1" ht="31.35" customHeight="1">
      <c r="A632" s="258"/>
      <c r="B632" s="104"/>
      <c r="C632" s="115"/>
      <c r="D632" s="118"/>
      <c r="E632" s="16" t="e">
        <f>VLOOKUP(D632,[1]TDSheet!$A$1:$F$1029,5,0)</f>
        <v>#N/A</v>
      </c>
      <c r="F632" s="119"/>
      <c r="G632" s="119"/>
      <c r="H632" s="118"/>
      <c r="I632" s="110"/>
      <c r="J632" s="92"/>
      <c r="K632" s="1">
        <v>632</v>
      </c>
    </row>
    <row r="633" spans="1:11" s="90" customFormat="1" ht="31.35" customHeight="1">
      <c r="A633" s="258"/>
      <c r="B633" s="104"/>
      <c r="C633" s="115"/>
      <c r="D633" s="118"/>
      <c r="E633" s="16" t="e">
        <f>VLOOKUP(D633,[1]TDSheet!$A$1:$F$1029,5,0)</f>
        <v>#N/A</v>
      </c>
      <c r="F633" s="119"/>
      <c r="G633" s="119"/>
      <c r="H633" s="118"/>
      <c r="I633" s="110"/>
      <c r="J633" s="92"/>
      <c r="K633" s="5">
        <v>633</v>
      </c>
    </row>
    <row r="634" spans="1:11" s="90" customFormat="1" ht="31.35" customHeight="1">
      <c r="A634" s="258"/>
      <c r="C634" s="115"/>
      <c r="D634" s="118"/>
      <c r="E634" s="16" t="e">
        <f>VLOOKUP(D634,[1]TDSheet!$A$1:$F$1029,5,0)</f>
        <v>#N/A</v>
      </c>
      <c r="F634" s="119" t="s">
        <v>53</v>
      </c>
      <c r="G634" s="119" t="s">
        <v>53</v>
      </c>
      <c r="H634" s="118"/>
      <c r="I634" s="110"/>
      <c r="J634" s="92"/>
      <c r="K634" s="1">
        <v>634</v>
      </c>
    </row>
    <row r="635" spans="1:11" s="90" customFormat="1" ht="31.35" customHeight="1">
      <c r="A635" s="259"/>
      <c r="C635" s="115"/>
      <c r="D635" s="118"/>
      <c r="E635" s="16" t="e">
        <f>VLOOKUP(D635,[1]TDSheet!$A$1:$F$1029,5,0)</f>
        <v>#N/A</v>
      </c>
      <c r="F635" s="119" t="s">
        <v>53</v>
      </c>
      <c r="G635" s="119" t="s">
        <v>53</v>
      </c>
      <c r="H635" s="118"/>
      <c r="I635" s="110"/>
      <c r="J635" s="92"/>
      <c r="K635" s="5">
        <v>635</v>
      </c>
    </row>
    <row r="636" spans="1:11" s="90" customFormat="1" ht="31.35" customHeight="1">
      <c r="D636" s="95"/>
      <c r="E636" s="16" t="e">
        <f>VLOOKUP(D636,[1]TDSheet!$A$1:$F$1029,5,0)</f>
        <v>#N/A</v>
      </c>
      <c r="F636" s="95" t="s">
        <v>53</v>
      </c>
      <c r="G636" s="95" t="s">
        <v>53</v>
      </c>
      <c r="H636" s="96"/>
      <c r="I636" s="96"/>
      <c r="J636" s="92"/>
      <c r="K636" s="1">
        <v>636</v>
      </c>
    </row>
    <row r="637" spans="1:11" s="90" customFormat="1" ht="31.35" customHeight="1">
      <c r="C637" s="91" t="s">
        <v>750</v>
      </c>
      <c r="D637" s="91"/>
      <c r="E637" s="16" t="e">
        <f>VLOOKUP(D637,[1]TDSheet!$A$1:$F$1029,5,0)</f>
        <v>#N/A</v>
      </c>
      <c r="F637" s="91"/>
      <c r="G637" s="91"/>
      <c r="H637" s="91"/>
      <c r="I637" s="91"/>
      <c r="J637" s="92"/>
      <c r="K637" s="5">
        <v>637</v>
      </c>
    </row>
    <row r="638" spans="1:11" s="90" customFormat="1" ht="31.35" customHeight="1">
      <c r="A638" s="93" t="s">
        <v>788</v>
      </c>
      <c r="B638" s="94"/>
      <c r="D638" s="95"/>
      <c r="E638" s="16" t="e">
        <f>VLOOKUP(D638,[1]TDSheet!$A$1:$F$1029,5,0)</f>
        <v>#N/A</v>
      </c>
      <c r="F638" s="95" t="s">
        <v>53</v>
      </c>
      <c r="G638" s="95" t="s">
        <v>53</v>
      </c>
      <c r="H638" s="96"/>
      <c r="I638" s="96"/>
      <c r="J638" s="92"/>
      <c r="K638" s="1">
        <v>638</v>
      </c>
    </row>
    <row r="639" spans="1:11" s="97" customFormat="1" ht="31.35" customHeight="1">
      <c r="A639" s="257"/>
      <c r="B639" s="98"/>
      <c r="C639" s="99" t="s">
        <v>1</v>
      </c>
      <c r="D639" s="100" t="s">
        <v>2</v>
      </c>
      <c r="E639" s="16" t="e">
        <f>VLOOKUP(D639,[1]TDSheet!$A$1:$F$1029,5,0)</f>
        <v>#N/A</v>
      </c>
      <c r="F639" s="100" t="s">
        <v>4</v>
      </c>
      <c r="G639" s="100" t="s">
        <v>5</v>
      </c>
      <c r="H639" s="101" t="s">
        <v>6</v>
      </c>
      <c r="I639" s="102" t="s">
        <v>7</v>
      </c>
      <c r="J639" s="103"/>
      <c r="K639" s="5">
        <v>639</v>
      </c>
    </row>
    <row r="640" spans="1:11" s="90" customFormat="1" ht="31.35" customHeight="1">
      <c r="A640" s="258"/>
      <c r="B640" s="104"/>
      <c r="C640" s="105">
        <v>1</v>
      </c>
      <c r="D640" s="15" t="s">
        <v>752</v>
      </c>
      <c r="E640" s="16" t="str">
        <f>VLOOKUP(D640,[1]TDSheet!$A$1:$F$1029,5,0)</f>
        <v xml:space="preserve">Заглушка декоративная верхнего крепления руля ZONTES ZT125-350, </v>
      </c>
      <c r="F640" s="17" t="s">
        <v>753</v>
      </c>
      <c r="G640" s="16" t="s">
        <v>754</v>
      </c>
      <c r="H640" s="27">
        <v>4</v>
      </c>
      <c r="I640" s="120"/>
      <c r="J640" s="20"/>
      <c r="K640" s="1">
        <v>640</v>
      </c>
    </row>
    <row r="641" spans="1:11" s="90" customFormat="1" ht="31.35" customHeight="1">
      <c r="A641" s="258"/>
      <c r="B641" s="104"/>
      <c r="C641" s="105">
        <v>2</v>
      </c>
      <c r="D641" s="15" t="s">
        <v>755</v>
      </c>
      <c r="E641" s="16" t="e">
        <f>VLOOKUP(D641,[1]TDSheet!$A$1:$F$1029,5,0)</f>
        <v>#N/A</v>
      </c>
      <c r="F641" s="107" t="s">
        <v>756</v>
      </c>
      <c r="G641" s="108" t="s">
        <v>757</v>
      </c>
      <c r="H641" s="27">
        <v>6</v>
      </c>
      <c r="I641" s="120"/>
      <c r="J641" s="20"/>
      <c r="K641" s="5">
        <v>641</v>
      </c>
    </row>
    <row r="642" spans="1:11" s="90" customFormat="1" ht="31.35" customHeight="1">
      <c r="A642" s="258"/>
      <c r="B642" s="104"/>
      <c r="C642" s="105">
        <v>3</v>
      </c>
      <c r="D642" s="15" t="s">
        <v>758</v>
      </c>
      <c r="E642" s="16" t="str">
        <f>VLOOKUP(D642,[1]TDSheet!$A$1:$F$1029,5,0)</f>
        <v xml:space="preserve">Крепление руля верхнее ZONTES ZT125 U-1, </v>
      </c>
      <c r="F642" s="17" t="s">
        <v>759</v>
      </c>
      <c r="G642" s="16" t="s">
        <v>760</v>
      </c>
      <c r="H642" s="27">
        <v>1</v>
      </c>
      <c r="I642" s="120"/>
      <c r="J642" s="20"/>
      <c r="K642" s="1">
        <v>642</v>
      </c>
    </row>
    <row r="643" spans="1:11" s="90" customFormat="1" ht="31.35" customHeight="1">
      <c r="A643" s="258"/>
      <c r="B643" s="104"/>
      <c r="C643" s="105">
        <v>4</v>
      </c>
      <c r="D643" s="15" t="s">
        <v>761</v>
      </c>
      <c r="E643" s="16" t="str">
        <f>VLOOKUP(D643,[1]TDSheet!$A$1:$F$1029,5,0)</f>
        <v xml:space="preserve">Крепление руля нижнее 28mm ZONTES ZT125-350, </v>
      </c>
      <c r="F643" s="17" t="s">
        <v>762</v>
      </c>
      <c r="G643" s="16" t="s">
        <v>763</v>
      </c>
      <c r="H643" s="21">
        <v>2</v>
      </c>
      <c r="I643" s="120"/>
      <c r="J643" s="20"/>
      <c r="K643" s="5">
        <v>643</v>
      </c>
    </row>
    <row r="644" spans="1:11" s="90" customFormat="1" ht="31.35" customHeight="1">
      <c r="A644" s="258"/>
      <c r="B644" s="104"/>
      <c r="C644" s="105">
        <v>5</v>
      </c>
      <c r="D644" s="22" t="s">
        <v>764</v>
      </c>
      <c r="E644" s="16" t="e">
        <f>VLOOKUP(D644,[1]TDSheet!$A$1:$F$1029,5,0)</f>
        <v>#N/A</v>
      </c>
      <c r="F644" s="17" t="s">
        <v>765</v>
      </c>
      <c r="G644" s="16" t="s">
        <v>766</v>
      </c>
      <c r="H644" s="27">
        <v>4</v>
      </c>
      <c r="I644" s="106"/>
      <c r="J644" s="20"/>
      <c r="K644" s="1">
        <v>644</v>
      </c>
    </row>
    <row r="645" spans="1:11" s="90" customFormat="1" ht="31.35" customHeight="1">
      <c r="A645" s="258"/>
      <c r="B645" s="104"/>
      <c r="C645" s="105">
        <v>6</v>
      </c>
      <c r="D645" s="121" t="s">
        <v>789</v>
      </c>
      <c r="E645" s="16" t="e">
        <f>VLOOKUP(D645,[1]TDSheet!$A$1:$F$1029,5,0)</f>
        <v>#N/A</v>
      </c>
      <c r="F645" s="121" t="s">
        <v>790</v>
      </c>
      <c r="G645" s="121" t="s">
        <v>791</v>
      </c>
      <c r="H645" s="27">
        <v>4</v>
      </c>
      <c r="I645" s="106"/>
      <c r="J645" s="20"/>
      <c r="K645" s="5">
        <v>645</v>
      </c>
    </row>
    <row r="646" spans="1:11" s="90" customFormat="1" ht="31.35" customHeight="1">
      <c r="A646" s="258"/>
      <c r="B646" s="104"/>
      <c r="C646" s="105">
        <v>7</v>
      </c>
      <c r="D646" s="122" t="s">
        <v>792</v>
      </c>
      <c r="E646" s="16" t="str">
        <f>VLOOKUP(D646,[1]TDSheet!$A$1:$F$1029,5,0)</f>
        <v xml:space="preserve">Кронштейн траверсы верхний ZONTES ZT350 X1, </v>
      </c>
      <c r="F646" s="67" t="s">
        <v>793</v>
      </c>
      <c r="G646" s="67" t="s">
        <v>794</v>
      </c>
      <c r="H646" s="27">
        <v>1</v>
      </c>
      <c r="I646" s="106"/>
      <c r="J646" s="20"/>
      <c r="K646" s="1">
        <v>646</v>
      </c>
    </row>
    <row r="647" spans="1:11" s="90" customFormat="1" ht="31.35" customHeight="1">
      <c r="A647" s="258"/>
      <c r="B647" s="104"/>
      <c r="C647" s="105">
        <v>8</v>
      </c>
      <c r="D647" s="121" t="s">
        <v>795</v>
      </c>
      <c r="E647" s="16" t="e">
        <f>VLOOKUP(D647,[1]TDSheet!$A$1:$F$1029,5,0)</f>
        <v>#N/A</v>
      </c>
      <c r="F647" s="121" t="s">
        <v>796</v>
      </c>
      <c r="G647" s="121" t="s">
        <v>797</v>
      </c>
      <c r="H647" s="27">
        <v>2</v>
      </c>
      <c r="I647" s="106"/>
      <c r="J647" s="20"/>
      <c r="K647" s="5">
        <v>647</v>
      </c>
    </row>
    <row r="648" spans="1:11" s="90" customFormat="1" ht="31.35" customHeight="1">
      <c r="A648" s="258"/>
      <c r="B648" s="104"/>
      <c r="C648" s="105">
        <v>9</v>
      </c>
      <c r="D648" s="22" t="s">
        <v>776</v>
      </c>
      <c r="E648" s="16" t="e">
        <f>VLOOKUP(D648,[1]TDSheet!$A$1:$F$1029,5,0)</f>
        <v>#N/A</v>
      </c>
      <c r="F648" s="17" t="s">
        <v>777</v>
      </c>
      <c r="G648" s="16" t="s">
        <v>778</v>
      </c>
      <c r="H648" s="27">
        <v>2</v>
      </c>
      <c r="I648" s="109"/>
      <c r="J648" s="20"/>
      <c r="K648" s="1">
        <v>648</v>
      </c>
    </row>
    <row r="649" spans="1:11" s="90" customFormat="1" ht="31.35" customHeight="1">
      <c r="A649" s="258"/>
      <c r="B649" s="104"/>
      <c r="C649" s="105">
        <v>10</v>
      </c>
      <c r="D649" s="48" t="s">
        <v>779</v>
      </c>
      <c r="E649" s="16" t="str">
        <f>VLOOKUP(D649,[1]TDSheet!$A$1:$F$1029,5,0)</f>
        <v xml:space="preserve">Гайка штока траверсы ZONTES ZT350 R1, </v>
      </c>
      <c r="F649" s="123" t="s">
        <v>798</v>
      </c>
      <c r="G649" s="123" t="s">
        <v>799</v>
      </c>
      <c r="H649" s="27">
        <v>1</v>
      </c>
      <c r="I649" s="106"/>
      <c r="J649" s="20"/>
      <c r="K649" s="5">
        <v>649</v>
      </c>
    </row>
    <row r="650" spans="1:11" s="90" customFormat="1" ht="31.35" customHeight="1">
      <c r="A650" s="258"/>
      <c r="B650" s="104"/>
      <c r="C650" s="105">
        <v>11</v>
      </c>
      <c r="D650" s="48" t="s">
        <v>782</v>
      </c>
      <c r="E650" s="16" t="str">
        <f>VLOOKUP(D650,[1]TDSheet!$A$1:$F$1029,5,0)</f>
        <v xml:space="preserve">Шайба 22,5х39х1 ZONTES ZT125-350, </v>
      </c>
      <c r="F650" s="123" t="s">
        <v>800</v>
      </c>
      <c r="G650" s="123" t="s">
        <v>801</v>
      </c>
      <c r="H650" s="27">
        <v>1</v>
      </c>
      <c r="I650" s="106"/>
      <c r="J650" s="20"/>
      <c r="K650" s="1">
        <v>650</v>
      </c>
    </row>
    <row r="651" spans="1:11" s="90" customFormat="1" ht="31.35" customHeight="1">
      <c r="A651" s="258"/>
      <c r="B651" s="104"/>
      <c r="C651" s="105">
        <v>12</v>
      </c>
      <c r="D651" s="59" t="s">
        <v>785</v>
      </c>
      <c r="E651" s="16" t="str">
        <f>VLOOKUP(D651,[1]TDSheet!$A$1:$F$1029,5,0)</f>
        <v xml:space="preserve">Замок противоугонный ZONES ZT125 U1, </v>
      </c>
      <c r="F651" s="124" t="s">
        <v>802</v>
      </c>
      <c r="G651" s="125" t="s">
        <v>803</v>
      </c>
      <c r="H651" s="27">
        <v>1</v>
      </c>
      <c r="I651" s="106"/>
      <c r="J651" s="20"/>
      <c r="K651" s="5">
        <v>651</v>
      </c>
    </row>
    <row r="652" spans="1:11" s="90" customFormat="1" ht="31.35" customHeight="1">
      <c r="A652" s="258"/>
      <c r="B652" s="104"/>
      <c r="C652" s="105">
        <v>13</v>
      </c>
      <c r="D652" s="27" t="s">
        <v>44</v>
      </c>
      <c r="E652" s="16" t="e">
        <f>VLOOKUP(D652,[1]TDSheet!$A$1:$F$1029,5,0)</f>
        <v>#N/A</v>
      </c>
      <c r="F652" s="28" t="s">
        <v>45</v>
      </c>
      <c r="G652" s="28" t="s">
        <v>46</v>
      </c>
      <c r="H652" s="27">
        <v>2</v>
      </c>
      <c r="I652" s="106"/>
      <c r="J652" s="20"/>
      <c r="K652" s="1">
        <v>652</v>
      </c>
    </row>
    <row r="653" spans="1:11" s="90" customFormat="1" ht="31.35" customHeight="1">
      <c r="A653" s="258"/>
      <c r="B653" s="104"/>
      <c r="C653" s="105">
        <v>14</v>
      </c>
      <c r="D653" s="41" t="s">
        <v>142</v>
      </c>
      <c r="E653" s="16" t="e">
        <f>VLOOKUP(D653,[1]TDSheet!$A$1:$F$1029,5,0)</f>
        <v>#N/A</v>
      </c>
      <c r="F653" s="17" t="s">
        <v>143</v>
      </c>
      <c r="G653" s="16" t="s">
        <v>144</v>
      </c>
      <c r="H653" s="27">
        <v>2</v>
      </c>
      <c r="I653" s="110"/>
      <c r="J653" s="20"/>
      <c r="K653" s="5">
        <v>653</v>
      </c>
    </row>
    <row r="654" spans="1:11" s="90" customFormat="1" ht="31.35" customHeight="1">
      <c r="A654" s="258"/>
      <c r="B654" s="104"/>
      <c r="C654" s="105"/>
      <c r="D654" s="111"/>
      <c r="E654" s="16" t="e">
        <f>VLOOKUP(D654,[1]TDSheet!$A$1:$F$1029,5,0)</f>
        <v>#N/A</v>
      </c>
      <c r="F654" s="111"/>
      <c r="G654" s="111"/>
      <c r="H654" s="112"/>
      <c r="I654" s="110"/>
      <c r="J654" s="20"/>
      <c r="K654" s="1">
        <v>654</v>
      </c>
    </row>
    <row r="655" spans="1:11" s="90" customFormat="1" ht="31.35" customHeight="1">
      <c r="A655" s="258"/>
      <c r="B655" s="104"/>
      <c r="C655" s="105"/>
      <c r="D655" s="54"/>
      <c r="E655" s="16" t="e">
        <f>VLOOKUP(D655,[1]TDSheet!$A$1:$F$1029,5,0)</f>
        <v>#N/A</v>
      </c>
      <c r="F655" s="107"/>
      <c r="G655" s="108"/>
      <c r="H655" s="27"/>
      <c r="I655" s="106"/>
      <c r="J655" s="20"/>
      <c r="K655" s="5">
        <v>655</v>
      </c>
    </row>
    <row r="656" spans="1:11" s="90" customFormat="1" ht="31.35" customHeight="1">
      <c r="A656" s="258"/>
      <c r="B656" s="104"/>
      <c r="C656" s="105"/>
      <c r="D656" s="111"/>
      <c r="E656" s="16" t="e">
        <f>VLOOKUP(D656,[1]TDSheet!$A$1:$F$1029,5,0)</f>
        <v>#N/A</v>
      </c>
      <c r="F656" s="111"/>
      <c r="G656" s="111"/>
      <c r="H656" s="112"/>
      <c r="I656" s="106"/>
      <c r="J656" s="20"/>
      <c r="K656" s="1">
        <v>656</v>
      </c>
    </row>
    <row r="657" spans="1:11" s="90" customFormat="1" ht="31.35" customHeight="1">
      <c r="A657" s="258"/>
      <c r="B657" s="104"/>
      <c r="C657" s="116"/>
      <c r="D657" s="111"/>
      <c r="E657" s="16" t="e">
        <f>VLOOKUP(D657,[1]TDSheet!$A$1:$F$1029,5,0)</f>
        <v>#N/A</v>
      </c>
      <c r="F657" s="111"/>
      <c r="G657" s="111"/>
      <c r="H657" s="112"/>
      <c r="I657" s="106"/>
      <c r="J657" s="20"/>
      <c r="K657" s="5">
        <v>657</v>
      </c>
    </row>
    <row r="658" spans="1:11" s="90" customFormat="1" ht="31.35" customHeight="1">
      <c r="A658" s="258"/>
      <c r="B658" s="104"/>
      <c r="C658" s="105"/>
      <c r="D658" s="111"/>
      <c r="E658" s="16" t="e">
        <f>VLOOKUP(D658,[1]TDSheet!$A$1:$F$1029,5,0)</f>
        <v>#N/A</v>
      </c>
      <c r="F658" s="111"/>
      <c r="G658" s="111"/>
      <c r="H658" s="112"/>
      <c r="I658" s="106"/>
      <c r="J658" s="20"/>
      <c r="K658" s="1">
        <v>658</v>
      </c>
    </row>
    <row r="659" spans="1:11" s="90" customFormat="1" ht="31.35" customHeight="1">
      <c r="A659" s="258"/>
      <c r="B659" s="104"/>
      <c r="C659" s="116"/>
      <c r="D659" s="111"/>
      <c r="E659" s="16" t="e">
        <f>VLOOKUP(D659,[1]TDSheet!$A$1:$F$1029,5,0)</f>
        <v>#N/A</v>
      </c>
      <c r="F659" s="111"/>
      <c r="G659" s="111"/>
      <c r="H659" s="112"/>
      <c r="I659" s="110"/>
      <c r="J659" s="20"/>
      <c r="K659" s="5">
        <v>659</v>
      </c>
    </row>
    <row r="660" spans="1:11" s="90" customFormat="1" ht="31.35" customHeight="1">
      <c r="A660" s="258"/>
      <c r="B660" s="104"/>
      <c r="C660" s="105"/>
      <c r="D660" s="111"/>
      <c r="E660" s="16" t="e">
        <f>VLOOKUP(D660,[1]TDSheet!$A$1:$F$1029,5,0)</f>
        <v>#N/A</v>
      </c>
      <c r="F660" s="111"/>
      <c r="G660" s="111"/>
      <c r="H660" s="112"/>
      <c r="I660" s="117"/>
      <c r="J660" s="20"/>
      <c r="K660" s="1">
        <v>660</v>
      </c>
    </row>
    <row r="661" spans="1:11" s="90" customFormat="1" ht="31.35" customHeight="1">
      <c r="A661" s="258"/>
      <c r="B661" s="104"/>
      <c r="C661" s="105"/>
      <c r="D661" s="21"/>
      <c r="E661" s="16" t="e">
        <f>VLOOKUP(D661,[1]TDSheet!$A$1:$F$1029,5,0)</f>
        <v>#N/A</v>
      </c>
      <c r="F661" s="119"/>
      <c r="G661" s="119"/>
      <c r="H661" s="118"/>
      <c r="I661" s="117"/>
      <c r="J661" s="20"/>
      <c r="K661" s="5">
        <v>661</v>
      </c>
    </row>
    <row r="662" spans="1:11" s="90" customFormat="1" ht="31.35" customHeight="1">
      <c r="A662" s="258"/>
      <c r="B662" s="104"/>
      <c r="C662" s="105"/>
      <c r="D662" s="56"/>
      <c r="E662" s="16" t="e">
        <f>VLOOKUP(D662,[1]TDSheet!$A$1:$F$1029,5,0)</f>
        <v>#N/A</v>
      </c>
      <c r="F662" s="119"/>
      <c r="G662" s="119"/>
      <c r="H662" s="126"/>
      <c r="I662" s="114"/>
      <c r="J662" s="20"/>
      <c r="K662" s="1">
        <v>662</v>
      </c>
    </row>
    <row r="663" spans="1:11" s="90" customFormat="1" ht="31.35" customHeight="1">
      <c r="A663" s="258"/>
      <c r="C663" s="127"/>
      <c r="D663" s="128"/>
      <c r="E663" s="16" t="e">
        <f>VLOOKUP(D663,[1]TDSheet!$A$1:$F$1029,5,0)</f>
        <v>#N/A</v>
      </c>
      <c r="F663" s="129"/>
      <c r="G663" s="129"/>
      <c r="H663" s="130"/>
      <c r="I663" s="131"/>
      <c r="J663" s="20"/>
      <c r="K663" s="5">
        <v>663</v>
      </c>
    </row>
    <row r="664" spans="1:11" s="90" customFormat="1" ht="31.35" customHeight="1">
      <c r="A664" s="259"/>
      <c r="C664" s="105"/>
      <c r="D664" s="118"/>
      <c r="E664" s="16" t="e">
        <f>VLOOKUP(D664,[1]TDSheet!$A$1:$F$1029,5,0)</f>
        <v>#N/A</v>
      </c>
      <c r="F664" s="119"/>
      <c r="G664" s="119"/>
      <c r="H664" s="118"/>
      <c r="I664" s="110"/>
      <c r="J664" s="20"/>
      <c r="K664" s="1">
        <v>664</v>
      </c>
    </row>
    <row r="665" spans="1:11" s="90" customFormat="1" ht="31.35" customHeight="1">
      <c r="D665" s="95"/>
      <c r="E665" s="16" t="e">
        <f>VLOOKUP(D665,[1]TDSheet!$A$1:$F$1029,5,0)</f>
        <v>#N/A</v>
      </c>
      <c r="F665" s="95" t="s">
        <v>53</v>
      </c>
      <c r="G665" s="95" t="s">
        <v>53</v>
      </c>
      <c r="H665" s="96"/>
      <c r="I665" s="96"/>
      <c r="J665" s="20"/>
      <c r="K665" s="5">
        <v>665</v>
      </c>
    </row>
    <row r="666" spans="1:11" s="90" customFormat="1" ht="31.35" customHeight="1">
      <c r="C666" s="91" t="s">
        <v>750</v>
      </c>
      <c r="D666" s="91"/>
      <c r="E666" s="16" t="e">
        <f>VLOOKUP(D666,[1]TDSheet!$A$1:$F$1029,5,0)</f>
        <v>#N/A</v>
      </c>
      <c r="F666" s="91"/>
      <c r="G666" s="91"/>
      <c r="H666" s="91"/>
      <c r="I666" s="91"/>
      <c r="J666" s="20"/>
      <c r="K666" s="1">
        <v>666</v>
      </c>
    </row>
    <row r="667" spans="1:11" s="90" customFormat="1" ht="31.35" customHeight="1">
      <c r="A667" s="93" t="s">
        <v>804</v>
      </c>
      <c r="B667" s="94"/>
      <c r="D667" s="95"/>
      <c r="E667" s="16" t="e">
        <f>VLOOKUP(D667,[1]TDSheet!$A$1:$F$1029,5,0)</f>
        <v>#N/A</v>
      </c>
      <c r="F667" s="95" t="s">
        <v>53</v>
      </c>
      <c r="G667" s="95" t="s">
        <v>53</v>
      </c>
      <c r="H667" s="96"/>
      <c r="I667" s="96"/>
      <c r="J667" s="20"/>
      <c r="K667" s="5">
        <v>667</v>
      </c>
    </row>
    <row r="668" spans="1:11" s="97" customFormat="1" ht="31.35" customHeight="1">
      <c r="A668" s="257"/>
      <c r="B668" s="98"/>
      <c r="C668" s="99" t="s">
        <v>1</v>
      </c>
      <c r="D668" s="100" t="s">
        <v>2</v>
      </c>
      <c r="E668" s="16" t="e">
        <f>VLOOKUP(D668,[1]TDSheet!$A$1:$F$1029,5,0)</f>
        <v>#N/A</v>
      </c>
      <c r="F668" s="100" t="s">
        <v>4</v>
      </c>
      <c r="G668" s="100" t="s">
        <v>5</v>
      </c>
      <c r="H668" s="101" t="s">
        <v>6</v>
      </c>
      <c r="I668" s="102" t="s">
        <v>7</v>
      </c>
      <c r="J668" s="20"/>
      <c r="K668" s="1">
        <v>668</v>
      </c>
    </row>
    <row r="669" spans="1:11" s="90" customFormat="1" ht="31.35" customHeight="1">
      <c r="A669" s="258"/>
      <c r="B669" s="104"/>
      <c r="C669" s="105">
        <v>1</v>
      </c>
      <c r="D669" s="40" t="s">
        <v>805</v>
      </c>
      <c r="E669" s="16" t="e">
        <f>VLOOKUP(D669,[1]TDSheet!$A$1:$F$1029,5,0)</f>
        <v>#N/A</v>
      </c>
      <c r="F669" s="17" t="s">
        <v>806</v>
      </c>
      <c r="G669" s="16" t="s">
        <v>807</v>
      </c>
      <c r="H669" s="18">
        <v>1</v>
      </c>
      <c r="I669" s="19" t="s">
        <v>808</v>
      </c>
      <c r="J669" s="20"/>
      <c r="K669" s="5">
        <v>669</v>
      </c>
    </row>
    <row r="670" spans="1:11" s="90" customFormat="1" ht="31.35" customHeight="1">
      <c r="A670" s="258"/>
      <c r="B670" s="104"/>
      <c r="C670" s="105">
        <v>2</v>
      </c>
      <c r="D670" s="15" t="s">
        <v>809</v>
      </c>
      <c r="E670" s="16" t="str">
        <f>VLOOKUP(D670,[1]TDSheet!$A$1:$F$1029,5,0)</f>
        <v xml:space="preserve">Кронштейн траверсы нижний ZONTES ZT350 GK R1 T X1, </v>
      </c>
      <c r="F670" s="17" t="s">
        <v>810</v>
      </c>
      <c r="G670" s="16" t="s">
        <v>811</v>
      </c>
      <c r="H670" s="18">
        <v>1</v>
      </c>
      <c r="I670" s="117"/>
      <c r="J670" s="20"/>
      <c r="K670" s="1">
        <v>670</v>
      </c>
    </row>
    <row r="671" spans="1:11" s="90" customFormat="1" ht="31.35" customHeight="1">
      <c r="A671" s="258"/>
      <c r="B671" s="104"/>
      <c r="C671" s="105">
        <v>3</v>
      </c>
      <c r="D671" s="15" t="s">
        <v>755</v>
      </c>
      <c r="E671" s="16" t="e">
        <f>VLOOKUP(D671,[1]TDSheet!$A$1:$F$1029,5,0)</f>
        <v>#N/A</v>
      </c>
      <c r="F671" s="107" t="s">
        <v>756</v>
      </c>
      <c r="G671" s="108" t="s">
        <v>757</v>
      </c>
      <c r="H671" s="18">
        <v>4</v>
      </c>
      <c r="I671" s="117"/>
      <c r="J671" s="20"/>
      <c r="K671" s="5">
        <v>671</v>
      </c>
    </row>
    <row r="672" spans="1:11" s="90" customFormat="1" ht="31.35" customHeight="1">
      <c r="A672" s="258"/>
      <c r="B672" s="104"/>
      <c r="C672" s="105">
        <v>4</v>
      </c>
      <c r="D672" s="18" t="s">
        <v>812</v>
      </c>
      <c r="E672" s="16" t="str">
        <f>VLOOKUP(D672,[1]TDSheet!$A$1:$F$1029,5,0)</f>
        <v xml:space="preserve">Шайба стопорная подшипника траверсы ZONTES ZT125-350, </v>
      </c>
      <c r="F672" s="17" t="s">
        <v>813</v>
      </c>
      <c r="G672" s="16" t="s">
        <v>814</v>
      </c>
      <c r="H672" s="18">
        <v>1</v>
      </c>
      <c r="I672" s="117"/>
      <c r="J672" s="20"/>
      <c r="K672" s="1">
        <v>672</v>
      </c>
    </row>
    <row r="673" spans="1:11" s="90" customFormat="1" ht="31.35" customHeight="1">
      <c r="A673" s="258"/>
      <c r="B673" s="104"/>
      <c r="C673" s="105">
        <v>5</v>
      </c>
      <c r="D673" s="27" t="s">
        <v>815</v>
      </c>
      <c r="E673" s="16" t="str">
        <f>VLOOKUP(D673,[1]TDSheet!$A$1:$F$1029,5,0)</f>
        <v xml:space="preserve">Гайка траверсы ZONTES ZT350 GK R1 T X1, </v>
      </c>
      <c r="F673" s="17" t="s">
        <v>816</v>
      </c>
      <c r="G673" s="16" t="s">
        <v>817</v>
      </c>
      <c r="H673" s="18">
        <v>2</v>
      </c>
      <c r="I673" s="117"/>
      <c r="J673" s="20"/>
      <c r="K673" s="5">
        <v>673</v>
      </c>
    </row>
    <row r="674" spans="1:11" s="90" customFormat="1" ht="31.35" customHeight="1">
      <c r="A674" s="258"/>
      <c r="B674" s="104"/>
      <c r="C674" s="105">
        <v>6</v>
      </c>
      <c r="D674" s="18" t="s">
        <v>818</v>
      </c>
      <c r="E674" s="16" t="str">
        <f>VLOOKUP(D674,[1]TDSheet!$A$1:$F$1029,5,0)</f>
        <v xml:space="preserve">Сальник подшипника 24х32х1 ZONTES ZT125-350, </v>
      </c>
      <c r="F674" s="17" t="s">
        <v>819</v>
      </c>
      <c r="G674" s="16" t="s">
        <v>820</v>
      </c>
      <c r="H674" s="18">
        <v>1</v>
      </c>
      <c r="I674" s="117"/>
      <c r="J674" s="20"/>
      <c r="K674" s="1">
        <v>674</v>
      </c>
    </row>
    <row r="675" spans="1:11" s="90" customFormat="1" ht="31.35" customHeight="1">
      <c r="A675" s="258"/>
      <c r="B675" s="104"/>
      <c r="C675" s="105">
        <v>7</v>
      </c>
      <c r="D675" s="40" t="s">
        <v>821</v>
      </c>
      <c r="E675" s="16" t="str">
        <f>VLOOKUP(D675,[1]TDSheet!$A$1:$F$1029,5,0)</f>
        <v xml:space="preserve">Подшипник траверсы ZONTES ZT350 X1, </v>
      </c>
      <c r="F675" s="17" t="s">
        <v>822</v>
      </c>
      <c r="G675" s="16" t="s">
        <v>823</v>
      </c>
      <c r="H675" s="18">
        <v>1</v>
      </c>
      <c r="I675" s="117"/>
      <c r="J675" s="20"/>
      <c r="K675" s="5">
        <v>675</v>
      </c>
    </row>
    <row r="676" spans="1:11" s="90" customFormat="1" ht="31.35" customHeight="1">
      <c r="A676" s="258"/>
      <c r="B676" s="104"/>
      <c r="C676" s="105">
        <v>8</v>
      </c>
      <c r="D676" s="27" t="s">
        <v>824</v>
      </c>
      <c r="E676" s="16" t="str">
        <f>VLOOKUP(D676,[1]TDSheet!$A$1:$F$1029,5,0)</f>
        <v xml:space="preserve">Кольцо 25х39х13 ZONTES ZT125-350, </v>
      </c>
      <c r="F676" s="17" t="s">
        <v>825</v>
      </c>
      <c r="G676" s="16" t="s">
        <v>826</v>
      </c>
      <c r="H676" s="18">
        <v>1</v>
      </c>
      <c r="I676" s="117"/>
      <c r="J676" s="20"/>
      <c r="K676" s="1">
        <v>676</v>
      </c>
    </row>
    <row r="677" spans="1:11" s="90" customFormat="1" ht="31.35" customHeight="1">
      <c r="A677" s="258"/>
      <c r="B677" s="104"/>
      <c r="C677" s="105">
        <v>9</v>
      </c>
      <c r="D677" s="27" t="s">
        <v>827</v>
      </c>
      <c r="E677" s="16" t="str">
        <f>VLOOKUP(D677,[1]TDSheet!$A$1:$F$1029,5,0)</f>
        <v xml:space="preserve">Подшипник траверсы (пара) ZONTES ZT125-350, </v>
      </c>
      <c r="F677" s="17" t="s">
        <v>828</v>
      </c>
      <c r="G677" s="16" t="s">
        <v>829</v>
      </c>
      <c r="H677" s="18">
        <v>1</v>
      </c>
      <c r="I677" s="117"/>
      <c r="J677" s="20"/>
      <c r="K677" s="5">
        <v>677</v>
      </c>
    </row>
    <row r="678" spans="1:11" s="90" customFormat="1" ht="31.35" customHeight="1">
      <c r="A678" s="258"/>
      <c r="B678" s="104"/>
      <c r="C678" s="105">
        <v>10</v>
      </c>
      <c r="D678" s="27" t="s">
        <v>830</v>
      </c>
      <c r="E678" s="16" t="e">
        <f>VLOOKUP(D678,[1]TDSheet!$A$1:$F$1029,5,0)</f>
        <v>#N/A</v>
      </c>
      <c r="F678" s="17" t="s">
        <v>831</v>
      </c>
      <c r="G678" s="16" t="s">
        <v>832</v>
      </c>
      <c r="H678" s="18">
        <v>1</v>
      </c>
      <c r="I678" s="117"/>
      <c r="J678" s="20"/>
      <c r="K678" s="1">
        <v>678</v>
      </c>
    </row>
    <row r="679" spans="1:11" s="90" customFormat="1" ht="31.35" customHeight="1">
      <c r="A679" s="258"/>
      <c r="B679" s="104"/>
      <c r="C679" s="105">
        <v>11</v>
      </c>
      <c r="D679" s="40" t="s">
        <v>833</v>
      </c>
      <c r="E679" s="16" t="e">
        <f>VLOOKUP(D679,[1]TDSheet!$A$1:$F$1029,5,0)</f>
        <v>#N/A</v>
      </c>
      <c r="F679" s="17" t="s">
        <v>834</v>
      </c>
      <c r="G679" s="16" t="s">
        <v>835</v>
      </c>
      <c r="H679" s="18">
        <v>1</v>
      </c>
      <c r="I679" s="117"/>
      <c r="J679" s="20"/>
      <c r="K679" s="5">
        <v>679</v>
      </c>
    </row>
    <row r="680" spans="1:11" s="90" customFormat="1" ht="31.35" customHeight="1">
      <c r="A680" s="258"/>
      <c r="B680" s="104"/>
      <c r="C680" s="105">
        <v>12</v>
      </c>
      <c r="D680" s="15" t="s">
        <v>836</v>
      </c>
      <c r="E680" s="16" t="e">
        <f>VLOOKUP(D680,[1]TDSheet!$A$1:$F$1029,5,0)</f>
        <v>#N/A</v>
      </c>
      <c r="F680" s="17" t="s">
        <v>837</v>
      </c>
      <c r="G680" s="16" t="s">
        <v>838</v>
      </c>
      <c r="H680" s="18">
        <v>1</v>
      </c>
      <c r="I680" s="120"/>
      <c r="J680" s="20"/>
      <c r="K680" s="1">
        <v>680</v>
      </c>
    </row>
    <row r="681" spans="1:11" s="90" customFormat="1" ht="31.35" customHeight="1">
      <c r="A681" s="258"/>
      <c r="B681" s="104"/>
      <c r="C681" s="105">
        <v>13</v>
      </c>
      <c r="D681" s="15" t="s">
        <v>839</v>
      </c>
      <c r="E681" s="16" t="e">
        <f>VLOOKUP(D681,[1]TDSheet!$A$1:$F$1029,5,0)</f>
        <v>#N/A</v>
      </c>
      <c r="F681" s="17" t="s">
        <v>840</v>
      </c>
      <c r="G681" s="16" t="s">
        <v>841</v>
      </c>
      <c r="H681" s="18">
        <v>1</v>
      </c>
      <c r="I681" s="19" t="s">
        <v>842</v>
      </c>
      <c r="J681" s="20"/>
      <c r="K681" s="5">
        <v>681</v>
      </c>
    </row>
    <row r="682" spans="1:11" s="90" customFormat="1" ht="31.35" customHeight="1">
      <c r="A682" s="258"/>
      <c r="B682" s="104"/>
      <c r="C682" s="105">
        <v>14</v>
      </c>
      <c r="D682" s="15" t="s">
        <v>843</v>
      </c>
      <c r="E682" s="16" t="e">
        <f>VLOOKUP(D682,[1]TDSheet!$A$1:$F$1029,5,0)</f>
        <v>#N/A</v>
      </c>
      <c r="F682" s="17" t="s">
        <v>844</v>
      </c>
      <c r="G682" s="16" t="s">
        <v>845</v>
      </c>
      <c r="H682" s="18">
        <v>1</v>
      </c>
      <c r="I682" s="19"/>
      <c r="J682" s="20"/>
      <c r="K682" s="1">
        <v>682</v>
      </c>
    </row>
    <row r="683" spans="1:11" s="90" customFormat="1" ht="31.35" customHeight="1">
      <c r="A683" s="258"/>
      <c r="B683" s="104"/>
      <c r="C683" s="105"/>
      <c r="D683" s="27"/>
      <c r="E683" s="16" t="e">
        <f>VLOOKUP(D683,[1]TDSheet!$A$1:$F$1029,5,0)</f>
        <v>#N/A</v>
      </c>
      <c r="F683" s="17"/>
      <c r="G683" s="16"/>
      <c r="H683" s="18"/>
      <c r="I683" s="120"/>
      <c r="J683" s="20"/>
      <c r="K683" s="5">
        <v>683</v>
      </c>
    </row>
    <row r="684" spans="1:11" s="90" customFormat="1" ht="31.35" customHeight="1">
      <c r="A684" s="258"/>
      <c r="B684" s="104"/>
      <c r="C684" s="105"/>
      <c r="D684" s="111"/>
      <c r="E684" s="16" t="e">
        <f>VLOOKUP(D684,[1]TDSheet!$A$1:$F$1029,5,0)</f>
        <v>#N/A</v>
      </c>
      <c r="F684" s="111"/>
      <c r="G684" s="111"/>
      <c r="H684" s="112"/>
      <c r="I684" s="106"/>
      <c r="J684" s="20"/>
      <c r="K684" s="1">
        <v>684</v>
      </c>
    </row>
    <row r="685" spans="1:11" s="90" customFormat="1" ht="31.35" customHeight="1">
      <c r="A685" s="258"/>
      <c r="B685" s="104"/>
      <c r="C685" s="105"/>
      <c r="D685" s="111"/>
      <c r="E685" s="16" t="e">
        <f>VLOOKUP(D685,[1]TDSheet!$A$1:$F$1029,5,0)</f>
        <v>#N/A</v>
      </c>
      <c r="F685" s="111"/>
      <c r="G685" s="111"/>
      <c r="H685" s="112"/>
      <c r="I685" s="106"/>
      <c r="J685" s="20"/>
      <c r="K685" s="5">
        <v>685</v>
      </c>
    </row>
    <row r="686" spans="1:11" s="90" customFormat="1" ht="31.35" customHeight="1">
      <c r="A686" s="258"/>
      <c r="B686" s="104"/>
      <c r="C686" s="105"/>
      <c r="D686" s="111"/>
      <c r="E686" s="16" t="e">
        <f>VLOOKUP(D686,[1]TDSheet!$A$1:$F$1029,5,0)</f>
        <v>#N/A</v>
      </c>
      <c r="F686" s="111"/>
      <c r="G686" s="111"/>
      <c r="H686" s="112"/>
      <c r="I686" s="132"/>
      <c r="J686" s="20"/>
      <c r="K686" s="1">
        <v>686</v>
      </c>
    </row>
    <row r="687" spans="1:11" s="90" customFormat="1" ht="31.35" customHeight="1">
      <c r="A687" s="258"/>
      <c r="B687" s="104"/>
      <c r="C687" s="105"/>
      <c r="D687" s="111"/>
      <c r="E687" s="16" t="e">
        <f>VLOOKUP(D687,[1]TDSheet!$A$1:$F$1029,5,0)</f>
        <v>#N/A</v>
      </c>
      <c r="F687" s="111"/>
      <c r="G687" s="111"/>
      <c r="H687" s="112"/>
      <c r="I687" s="117"/>
      <c r="J687" s="20"/>
      <c r="K687" s="5">
        <v>687</v>
      </c>
    </row>
    <row r="688" spans="1:11" s="90" customFormat="1" ht="31.35" customHeight="1">
      <c r="A688" s="258"/>
      <c r="B688" s="104"/>
      <c r="C688" s="116"/>
      <c r="D688" s="111"/>
      <c r="E688" s="16" t="e">
        <f>VLOOKUP(D688,[1]TDSheet!$A$1:$F$1029,5,0)</f>
        <v>#N/A</v>
      </c>
      <c r="F688" s="111"/>
      <c r="G688" s="111"/>
      <c r="H688" s="112"/>
      <c r="I688" s="117"/>
      <c r="J688" s="20"/>
      <c r="K688" s="1">
        <v>688</v>
      </c>
    </row>
    <row r="689" spans="1:11" s="90" customFormat="1" ht="31.35" customHeight="1">
      <c r="A689" s="258"/>
      <c r="B689" s="104"/>
      <c r="C689" s="105"/>
      <c r="D689" s="111"/>
      <c r="E689" s="16" t="e">
        <f>VLOOKUP(D689,[1]TDSheet!$A$1:$F$1029,5,0)</f>
        <v>#N/A</v>
      </c>
      <c r="F689" s="111"/>
      <c r="G689" s="111"/>
      <c r="H689" s="112"/>
      <c r="I689" s="132"/>
      <c r="J689" s="20"/>
      <c r="K689" s="5">
        <v>689</v>
      </c>
    </row>
    <row r="690" spans="1:11" s="90" customFormat="1" ht="31.35" customHeight="1">
      <c r="A690" s="258"/>
      <c r="B690" s="104"/>
      <c r="C690" s="105"/>
      <c r="D690" s="111"/>
      <c r="E690" s="16" t="e">
        <f>VLOOKUP(D690,[1]TDSheet!$A$1:$F$1029,5,0)</f>
        <v>#N/A</v>
      </c>
      <c r="F690" s="111"/>
      <c r="G690" s="111"/>
      <c r="H690" s="112"/>
      <c r="I690" s="132"/>
      <c r="J690" s="103"/>
      <c r="K690" s="1">
        <v>690</v>
      </c>
    </row>
    <row r="691" spans="1:11" s="90" customFormat="1" ht="31.35" customHeight="1">
      <c r="A691" s="258"/>
      <c r="B691" s="104"/>
      <c r="C691" s="105"/>
      <c r="D691" s="61"/>
      <c r="E691" s="16" t="e">
        <f>VLOOKUP(D691,[1]TDSheet!$A$1:$F$1029,5,0)</f>
        <v>#N/A</v>
      </c>
      <c r="F691" s="17"/>
      <c r="G691" s="16"/>
      <c r="H691" s="18"/>
      <c r="I691" s="19"/>
      <c r="J691" s="92"/>
      <c r="K691" s="5">
        <v>691</v>
      </c>
    </row>
    <row r="692" spans="1:11" s="90" customFormat="1" ht="31.35" customHeight="1">
      <c r="A692" s="258"/>
      <c r="C692" s="105"/>
      <c r="D692" s="111"/>
      <c r="E692" s="16" t="e">
        <f>VLOOKUP(D692,[1]TDSheet!$A$1:$F$1029,5,0)</f>
        <v>#N/A</v>
      </c>
      <c r="F692" s="111"/>
      <c r="G692" s="111"/>
      <c r="H692" s="112"/>
      <c r="I692" s="117"/>
      <c r="J692" s="92"/>
      <c r="K692" s="1">
        <v>692</v>
      </c>
    </row>
    <row r="693" spans="1:11" s="90" customFormat="1" ht="31.35" customHeight="1">
      <c r="A693" s="259"/>
      <c r="C693" s="133"/>
      <c r="D693" s="111"/>
      <c r="E693" s="16" t="e">
        <f>VLOOKUP(D693,[1]TDSheet!$A$1:$F$1029,5,0)</f>
        <v>#N/A</v>
      </c>
      <c r="F693" s="111"/>
      <c r="G693" s="111"/>
      <c r="H693" s="112"/>
      <c r="I693" s="117"/>
      <c r="J693" s="92"/>
      <c r="K693" s="5">
        <v>693</v>
      </c>
    </row>
    <row r="694" spans="1:11" s="90" customFormat="1" ht="31.35" customHeight="1">
      <c r="D694" s="95"/>
      <c r="E694" s="16" t="e">
        <f>VLOOKUP(D694,[1]TDSheet!$A$1:$F$1029,5,0)</f>
        <v>#N/A</v>
      </c>
      <c r="F694" s="95" t="s">
        <v>53</v>
      </c>
      <c r="G694" s="95" t="s">
        <v>53</v>
      </c>
      <c r="H694" s="96"/>
      <c r="I694" s="96"/>
      <c r="J694" s="92"/>
      <c r="K694" s="1">
        <v>694</v>
      </c>
    </row>
    <row r="695" spans="1:11" s="90" customFormat="1" ht="31.35" customHeight="1">
      <c r="C695" s="91" t="s">
        <v>750</v>
      </c>
      <c r="D695" s="91"/>
      <c r="E695" s="16" t="e">
        <f>VLOOKUP(D695,[1]TDSheet!$A$1:$F$1029,5,0)</f>
        <v>#N/A</v>
      </c>
      <c r="F695" s="91"/>
      <c r="G695" s="91"/>
      <c r="H695" s="91"/>
      <c r="I695" s="91"/>
      <c r="J695" s="92"/>
      <c r="K695" s="5">
        <v>695</v>
      </c>
    </row>
    <row r="696" spans="1:11" s="90" customFormat="1" ht="31.35" customHeight="1">
      <c r="A696" s="93" t="s">
        <v>846</v>
      </c>
      <c r="B696" s="94"/>
      <c r="D696" s="95"/>
      <c r="E696" s="16" t="e">
        <f>VLOOKUP(D696,[1]TDSheet!$A$1:$F$1029,5,0)</f>
        <v>#N/A</v>
      </c>
      <c r="F696" s="95" t="s">
        <v>53</v>
      </c>
      <c r="G696" s="95" t="s">
        <v>53</v>
      </c>
      <c r="H696" s="96"/>
      <c r="I696" s="96"/>
      <c r="J696" s="92"/>
      <c r="K696" s="1">
        <v>696</v>
      </c>
    </row>
    <row r="697" spans="1:11" s="97" customFormat="1" ht="31.35" customHeight="1">
      <c r="A697" s="257"/>
      <c r="B697" s="98"/>
      <c r="C697" s="99" t="s">
        <v>1</v>
      </c>
      <c r="D697" s="100" t="s">
        <v>2</v>
      </c>
      <c r="E697" s="16" t="e">
        <f>VLOOKUP(D697,[1]TDSheet!$A$1:$F$1029,5,0)</f>
        <v>#N/A</v>
      </c>
      <c r="F697" s="100" t="s">
        <v>4</v>
      </c>
      <c r="G697" s="100" t="s">
        <v>5</v>
      </c>
      <c r="H697" s="101" t="s">
        <v>6</v>
      </c>
      <c r="I697" s="102" t="s">
        <v>7</v>
      </c>
      <c r="J697" s="103"/>
      <c r="K697" s="5">
        <v>697</v>
      </c>
    </row>
    <row r="698" spans="1:11" s="90" customFormat="1" ht="31.35" customHeight="1">
      <c r="A698" s="258"/>
      <c r="B698" s="104"/>
      <c r="C698" s="105">
        <v>1</v>
      </c>
      <c r="D698" s="15" t="s">
        <v>847</v>
      </c>
      <c r="E698" s="16" t="str">
        <f>VLOOKUP(D698,[1]TDSheet!$A$1:$F$1029,5,0)</f>
        <v xml:space="preserve">Амортизаторы передние ZONTES ZT350 VX, </v>
      </c>
      <c r="F698" s="17" t="s">
        <v>848</v>
      </c>
      <c r="G698" s="16" t="s">
        <v>849</v>
      </c>
      <c r="H698" s="18">
        <v>1</v>
      </c>
      <c r="I698" s="134" t="s">
        <v>490</v>
      </c>
      <c r="J698" s="20"/>
      <c r="K698" s="1">
        <v>698</v>
      </c>
    </row>
    <row r="699" spans="1:11" s="90" customFormat="1" ht="31.35" customHeight="1">
      <c r="A699" s="258"/>
      <c r="B699" s="104"/>
      <c r="C699" s="105"/>
      <c r="D699" s="66" t="s">
        <v>850</v>
      </c>
      <c r="E699" s="16" t="str">
        <f>VLOOKUP(D699,[1]TDSheet!$A$1:$F$1029,5,0)</f>
        <v xml:space="preserve">Амортизаторы передние ZONTES ZT350 R1, </v>
      </c>
      <c r="F699" s="67" t="s">
        <v>851</v>
      </c>
      <c r="G699" s="67" t="s">
        <v>852</v>
      </c>
      <c r="H699" s="18">
        <v>1</v>
      </c>
      <c r="I699" s="135"/>
      <c r="J699" s="20"/>
      <c r="K699" s="5">
        <v>699</v>
      </c>
    </row>
    <row r="700" spans="1:11" s="90" customFormat="1" ht="31.35" customHeight="1">
      <c r="A700" s="258"/>
      <c r="B700" s="104"/>
      <c r="C700" s="105">
        <v>2</v>
      </c>
      <c r="D700" s="27" t="s">
        <v>853</v>
      </c>
      <c r="E700" s="16" t="str">
        <f>VLOOKUP(D700,[1]TDSheet!$A$1:$F$1029,5,0)</f>
        <v xml:space="preserve">Катафоты передние (пара) ZONTES ZT350 GK R1 T X1, </v>
      </c>
      <c r="F700" s="28" t="s">
        <v>854</v>
      </c>
      <c r="G700" s="28" t="s">
        <v>855</v>
      </c>
      <c r="H700" s="18">
        <v>2</v>
      </c>
      <c r="I700" s="136"/>
      <c r="J700" s="20"/>
      <c r="K700" s="1">
        <v>700</v>
      </c>
    </row>
    <row r="701" spans="1:11" s="90" customFormat="1" ht="31.35" customHeight="1">
      <c r="A701" s="258"/>
      <c r="B701" s="104"/>
      <c r="C701" s="105">
        <v>3</v>
      </c>
      <c r="D701" s="27" t="s">
        <v>856</v>
      </c>
      <c r="E701" s="16" t="str">
        <f>VLOOKUP(D701,[1]TDSheet!$A$1:$F$1029,5,0)</f>
        <v xml:space="preserve">Ось переднего колеса ZONTES ZT350 GK R1 T X1, </v>
      </c>
      <c r="F701" s="17" t="s">
        <v>857</v>
      </c>
      <c r="G701" s="16" t="s">
        <v>858</v>
      </c>
      <c r="H701" s="18">
        <v>1</v>
      </c>
      <c r="I701" s="117"/>
      <c r="J701" s="20"/>
      <c r="K701" s="5">
        <v>701</v>
      </c>
    </row>
    <row r="702" spans="1:11" s="90" customFormat="1" ht="31.35" customHeight="1">
      <c r="A702" s="258"/>
      <c r="B702" s="104"/>
      <c r="C702" s="105">
        <v>4</v>
      </c>
      <c r="D702" s="54" t="s">
        <v>859</v>
      </c>
      <c r="E702" s="16" t="str">
        <f>VLOOKUP(D702,[1]TDSheet!$A$1:$F$1029,5,0)</f>
        <v xml:space="preserve">Болт под шестигранник М8х35 ZONTES ZT125-350, </v>
      </c>
      <c r="F702" s="107" t="s">
        <v>860</v>
      </c>
      <c r="G702" s="108" t="s">
        <v>861</v>
      </c>
      <c r="H702" s="18">
        <v>4</v>
      </c>
      <c r="I702" s="37" t="s">
        <v>862</v>
      </c>
      <c r="J702" s="20"/>
      <c r="K702" s="1">
        <v>702</v>
      </c>
    </row>
    <row r="703" spans="1:11" s="90" customFormat="1" ht="31.35" customHeight="1">
      <c r="A703" s="258"/>
      <c r="B703" s="104"/>
      <c r="C703" s="105">
        <v>5</v>
      </c>
      <c r="D703" s="27" t="s">
        <v>863</v>
      </c>
      <c r="E703" s="16" t="str">
        <f>VLOOKUP(D703,[1]TDSheet!$A$1:$F$1029,5,0)</f>
        <v xml:space="preserve">Втулка переднего колеса 20х28х15,5 ZONTES ZT350 GK, </v>
      </c>
      <c r="F703" s="17" t="s">
        <v>864</v>
      </c>
      <c r="G703" s="16" t="s">
        <v>865</v>
      </c>
      <c r="H703" s="18">
        <v>2</v>
      </c>
      <c r="I703" s="136"/>
      <c r="J703" s="20"/>
      <c r="K703" s="5">
        <v>703</v>
      </c>
    </row>
    <row r="704" spans="1:11" s="90" customFormat="1" ht="31.35" customHeight="1">
      <c r="A704" s="258"/>
      <c r="B704" s="104"/>
      <c r="C704" s="105">
        <v>6</v>
      </c>
      <c r="D704" s="27" t="s">
        <v>866</v>
      </c>
      <c r="E704" s="16" t="e">
        <f>VLOOKUP(D704,[1]TDSheet!$A$1:$F$1029,5,0)</f>
        <v>#N/A</v>
      </c>
      <c r="F704" s="17" t="s">
        <v>867</v>
      </c>
      <c r="G704" s="16" t="s">
        <v>868</v>
      </c>
      <c r="H704" s="18">
        <v>1</v>
      </c>
      <c r="I704" s="19"/>
      <c r="J704" s="92"/>
      <c r="K704" s="1">
        <v>704</v>
      </c>
    </row>
    <row r="705" spans="1:11" s="90" customFormat="1" ht="31.35" customHeight="1">
      <c r="A705" s="258"/>
      <c r="B705" s="104"/>
      <c r="C705" s="105">
        <v>7</v>
      </c>
      <c r="D705" s="15" t="s">
        <v>869</v>
      </c>
      <c r="E705" s="16" t="e">
        <f>VLOOKUP(D705,[1]TDSheet!$A$1:$F$1029,5,0)</f>
        <v>#N/A</v>
      </c>
      <c r="F705" s="17" t="s">
        <v>870</v>
      </c>
      <c r="G705" s="16" t="s">
        <v>871</v>
      </c>
      <c r="H705" s="18">
        <v>1</v>
      </c>
      <c r="I705" s="134" t="s">
        <v>490</v>
      </c>
      <c r="J705" s="92"/>
      <c r="K705" s="5">
        <v>705</v>
      </c>
    </row>
    <row r="706" spans="1:11" s="90" customFormat="1" ht="31.35" customHeight="1">
      <c r="A706" s="258"/>
      <c r="B706" s="104"/>
      <c r="C706" s="105"/>
      <c r="D706" s="66" t="s">
        <v>872</v>
      </c>
      <c r="E706" s="16" t="e">
        <f>VLOOKUP(D706,[1]TDSheet!$A$1:$F$1029,5,0)</f>
        <v>#N/A</v>
      </c>
      <c r="F706" s="67" t="s">
        <v>873</v>
      </c>
      <c r="G706" s="67" t="s">
        <v>874</v>
      </c>
      <c r="H706" s="18">
        <v>1</v>
      </c>
      <c r="I706" s="135"/>
      <c r="J706" s="92"/>
      <c r="K706" s="1">
        <v>706</v>
      </c>
    </row>
    <row r="707" spans="1:11" s="90" customFormat="1" ht="31.35" customHeight="1">
      <c r="A707" s="258"/>
      <c r="B707" s="104"/>
      <c r="C707" s="105">
        <v>8</v>
      </c>
      <c r="D707" s="41" t="s">
        <v>875</v>
      </c>
      <c r="E707" s="16" t="e">
        <f>VLOOKUP(D707,[1]TDSheet!$A$1:$F$1029,5,0)</f>
        <v>#N/A</v>
      </c>
      <c r="F707" s="17" t="s">
        <v>876</v>
      </c>
      <c r="G707" s="16" t="s">
        <v>877</v>
      </c>
      <c r="H707" s="18">
        <v>1</v>
      </c>
      <c r="I707" s="45" t="s">
        <v>878</v>
      </c>
      <c r="J707" s="92"/>
      <c r="K707" s="5">
        <v>707</v>
      </c>
    </row>
    <row r="708" spans="1:11" s="90" customFormat="1" ht="31.35" customHeight="1">
      <c r="A708" s="258"/>
      <c r="B708" s="104"/>
      <c r="C708" s="105">
        <v>9</v>
      </c>
      <c r="D708" s="41" t="s">
        <v>879</v>
      </c>
      <c r="E708" s="16" t="e">
        <f>VLOOKUP(D708,[1]TDSheet!$A$1:$F$1029,5,0)</f>
        <v>#N/A</v>
      </c>
      <c r="F708" s="17" t="s">
        <v>880</v>
      </c>
      <c r="G708" s="16" t="s">
        <v>881</v>
      </c>
      <c r="H708" s="84">
        <v>1</v>
      </c>
      <c r="I708" s="47"/>
      <c r="J708" s="92"/>
      <c r="K708" s="1">
        <v>708</v>
      </c>
    </row>
    <row r="709" spans="1:11" s="90" customFormat="1" ht="31.35" customHeight="1">
      <c r="A709" s="258"/>
      <c r="B709" s="104"/>
      <c r="C709" s="105"/>
      <c r="D709" s="111"/>
      <c r="E709" s="16" t="e">
        <f>VLOOKUP(D709,[1]TDSheet!$A$1:$F$1029,5,0)</f>
        <v>#N/A</v>
      </c>
      <c r="F709" s="111"/>
      <c r="G709" s="111"/>
      <c r="H709" s="112"/>
      <c r="I709" s="110"/>
      <c r="J709" s="92"/>
      <c r="K709" s="5">
        <v>709</v>
      </c>
    </row>
    <row r="710" spans="1:11" s="90" customFormat="1" ht="31.35" customHeight="1">
      <c r="A710" s="258"/>
      <c r="B710" s="104"/>
      <c r="C710" s="105"/>
      <c r="D710" s="111"/>
      <c r="E710" s="16" t="e">
        <f>VLOOKUP(D710,[1]TDSheet!$A$1:$F$1029,5,0)</f>
        <v>#N/A</v>
      </c>
      <c r="F710" s="111"/>
      <c r="G710" s="111"/>
      <c r="H710" s="112"/>
      <c r="I710" s="110"/>
      <c r="J710" s="92"/>
      <c r="K710" s="1">
        <v>710</v>
      </c>
    </row>
    <row r="711" spans="1:11" s="90" customFormat="1" ht="31.35" customHeight="1">
      <c r="A711" s="258"/>
      <c r="B711" s="104"/>
      <c r="C711" s="105"/>
      <c r="D711" s="111"/>
      <c r="E711" s="16" t="e">
        <f>VLOOKUP(D711,[1]TDSheet!$A$1:$F$1029,5,0)</f>
        <v>#N/A</v>
      </c>
      <c r="F711" s="111"/>
      <c r="G711" s="111"/>
      <c r="H711" s="112"/>
      <c r="I711" s="106"/>
      <c r="J711" s="92"/>
      <c r="K711" s="5">
        <v>711</v>
      </c>
    </row>
    <row r="712" spans="1:11" s="90" customFormat="1" ht="31.35" customHeight="1">
      <c r="A712" s="258"/>
      <c r="B712" s="104"/>
      <c r="C712" s="105"/>
      <c r="D712" s="111"/>
      <c r="E712" s="16" t="e">
        <f>VLOOKUP(D712,[1]TDSheet!$A$1:$F$1029,5,0)</f>
        <v>#N/A</v>
      </c>
      <c r="F712" s="111"/>
      <c r="G712" s="111"/>
      <c r="H712" s="112"/>
      <c r="I712" s="106"/>
      <c r="J712" s="92"/>
      <c r="K712" s="1">
        <v>712</v>
      </c>
    </row>
    <row r="713" spans="1:11" s="90" customFormat="1" ht="31.35" customHeight="1">
      <c r="A713" s="258"/>
      <c r="B713" s="104"/>
      <c r="C713" s="105"/>
      <c r="D713" s="111"/>
      <c r="E713" s="16" t="e">
        <f>VLOOKUP(D713,[1]TDSheet!$A$1:$F$1029,5,0)</f>
        <v>#N/A</v>
      </c>
      <c r="F713" s="137"/>
      <c r="G713" s="137"/>
      <c r="H713" s="111"/>
      <c r="I713" s="106"/>
      <c r="J713" s="92"/>
      <c r="K713" s="5">
        <v>713</v>
      </c>
    </row>
    <row r="714" spans="1:11" s="90" customFormat="1" ht="31.35" customHeight="1">
      <c r="A714" s="258"/>
      <c r="B714" s="104"/>
      <c r="C714" s="105"/>
      <c r="D714" s="111"/>
      <c r="E714" s="16" t="e">
        <f>VLOOKUP(D714,[1]TDSheet!$A$1:$F$1029,5,0)</f>
        <v>#N/A</v>
      </c>
      <c r="F714" s="137"/>
      <c r="G714" s="137"/>
      <c r="H714" s="111"/>
      <c r="I714" s="106"/>
      <c r="J714" s="92"/>
      <c r="K714" s="1">
        <v>714</v>
      </c>
    </row>
    <row r="715" spans="1:11" s="90" customFormat="1" ht="31.35" customHeight="1">
      <c r="A715" s="258"/>
      <c r="B715" s="104"/>
      <c r="C715" s="105"/>
      <c r="D715" s="118"/>
      <c r="E715" s="16" t="e">
        <f>VLOOKUP(D715,[1]TDSheet!$A$1:$F$1029,5,0)</f>
        <v>#N/A</v>
      </c>
      <c r="F715" s="119"/>
      <c r="G715" s="119"/>
      <c r="H715" s="118"/>
      <c r="I715" s="110"/>
      <c r="J715" s="92"/>
      <c r="K715" s="5">
        <v>715</v>
      </c>
    </row>
    <row r="716" spans="1:11" s="90" customFormat="1" ht="31.35" customHeight="1">
      <c r="A716" s="258"/>
      <c r="B716" s="104"/>
      <c r="C716" s="105"/>
      <c r="D716" s="118"/>
      <c r="E716" s="16" t="e">
        <f>VLOOKUP(D716,[1]TDSheet!$A$1:$F$1029,5,0)</f>
        <v>#N/A</v>
      </c>
      <c r="F716" s="119"/>
      <c r="G716" s="119"/>
      <c r="H716" s="118"/>
      <c r="I716" s="110"/>
      <c r="J716" s="92"/>
      <c r="K716" s="1">
        <v>716</v>
      </c>
    </row>
    <row r="717" spans="1:11" s="90" customFormat="1" ht="31.35" customHeight="1">
      <c r="A717" s="258"/>
      <c r="B717" s="104"/>
      <c r="C717" s="105"/>
      <c r="D717" s="118"/>
      <c r="E717" s="16" t="e">
        <f>VLOOKUP(D717,[1]TDSheet!$A$1:$F$1029,5,0)</f>
        <v>#N/A</v>
      </c>
      <c r="F717" s="119"/>
      <c r="G717" s="119"/>
      <c r="H717" s="118"/>
      <c r="I717" s="110"/>
      <c r="J717" s="92"/>
      <c r="K717" s="5">
        <v>717</v>
      </c>
    </row>
    <row r="718" spans="1:11" s="90" customFormat="1" ht="31.35" customHeight="1">
      <c r="A718" s="258"/>
      <c r="B718" s="104"/>
      <c r="C718" s="105"/>
      <c r="D718" s="118"/>
      <c r="E718" s="16" t="e">
        <f>VLOOKUP(D718,[1]TDSheet!$A$1:$F$1029,5,0)</f>
        <v>#N/A</v>
      </c>
      <c r="F718" s="119"/>
      <c r="G718" s="119"/>
      <c r="H718" s="118"/>
      <c r="I718" s="110"/>
      <c r="J718" s="92"/>
      <c r="K718" s="1">
        <v>718</v>
      </c>
    </row>
    <row r="719" spans="1:11" s="90" customFormat="1" ht="31.35" customHeight="1">
      <c r="A719" s="258"/>
      <c r="B719" s="104"/>
      <c r="C719" s="68" t="s">
        <v>490</v>
      </c>
      <c r="D719" s="28" t="s">
        <v>882</v>
      </c>
      <c r="E719" s="16" t="e">
        <f>VLOOKUP(D719,[1]TDSheet!$A$1:$F$1029,5,0)</f>
        <v>#VALUE!</v>
      </c>
      <c r="F719" s="28"/>
      <c r="G719" s="28"/>
      <c r="H719" s="28"/>
      <c r="I719" s="77"/>
      <c r="J719" s="92"/>
      <c r="K719" s="5">
        <v>719</v>
      </c>
    </row>
    <row r="720" spans="1:11" s="90" customFormat="1" ht="31.35" customHeight="1">
      <c r="A720" s="258"/>
      <c r="B720" s="104"/>
      <c r="C720" s="68"/>
      <c r="D720" s="28"/>
      <c r="E720" s="16" t="e">
        <f>VLOOKUP(D720,[1]TDSheet!$A$1:$F$1029,5,0)</f>
        <v>#N/A</v>
      </c>
      <c r="F720" s="28"/>
      <c r="G720" s="28"/>
      <c r="H720" s="28"/>
      <c r="I720" s="77"/>
      <c r="J720" s="92"/>
      <c r="K720" s="1">
        <v>720</v>
      </c>
    </row>
    <row r="721" spans="1:11" s="90" customFormat="1" ht="31.35" customHeight="1">
      <c r="A721" s="258"/>
      <c r="C721" s="68" t="s">
        <v>878</v>
      </c>
      <c r="D721" s="28" t="s">
        <v>883</v>
      </c>
      <c r="E721" s="16" t="e">
        <f>VLOOKUP(D721,[1]TDSheet!$A$1:$F$1029,5,0)</f>
        <v>#VALUE!</v>
      </c>
      <c r="F721" s="28"/>
      <c r="G721" s="28"/>
      <c r="H721" s="28"/>
      <c r="I721" s="77"/>
      <c r="J721" s="92"/>
      <c r="K721" s="5">
        <v>721</v>
      </c>
    </row>
    <row r="722" spans="1:11" s="90" customFormat="1" ht="31.35" customHeight="1">
      <c r="A722" s="259"/>
      <c r="C722" s="68"/>
      <c r="D722" s="28"/>
      <c r="E722" s="16" t="e">
        <f>VLOOKUP(D722,[1]TDSheet!$A$1:$F$1029,5,0)</f>
        <v>#N/A</v>
      </c>
      <c r="F722" s="28"/>
      <c r="G722" s="28"/>
      <c r="H722" s="28"/>
      <c r="I722" s="77"/>
      <c r="J722" s="92"/>
      <c r="K722" s="1">
        <v>722</v>
      </c>
    </row>
    <row r="723" spans="1:11" s="90" customFormat="1" ht="31.35" customHeight="1">
      <c r="D723" s="95"/>
      <c r="E723" s="16" t="e">
        <f>VLOOKUP(D723,[1]TDSheet!$A$1:$F$1029,5,0)</f>
        <v>#N/A</v>
      </c>
      <c r="F723" s="95" t="s">
        <v>53</v>
      </c>
      <c r="G723" s="95" t="s">
        <v>53</v>
      </c>
      <c r="H723" s="96"/>
      <c r="I723" s="96"/>
      <c r="J723" s="92"/>
      <c r="K723" s="5">
        <v>723</v>
      </c>
    </row>
    <row r="724" spans="1:11" s="90" customFormat="1" ht="31.35" customHeight="1">
      <c r="C724" s="91" t="s">
        <v>750</v>
      </c>
      <c r="D724" s="91"/>
      <c r="E724" s="16" t="e">
        <f>VLOOKUP(D724,[1]TDSheet!$A$1:$F$1029,5,0)</f>
        <v>#N/A</v>
      </c>
      <c r="F724" s="91"/>
      <c r="G724" s="91"/>
      <c r="H724" s="91"/>
      <c r="I724" s="91"/>
      <c r="J724" s="92"/>
      <c r="K724" s="1">
        <v>724</v>
      </c>
    </row>
    <row r="725" spans="1:11" s="90" customFormat="1" ht="31.35" customHeight="1">
      <c r="A725" s="93" t="s">
        <v>884</v>
      </c>
      <c r="B725" s="94"/>
      <c r="D725" s="95"/>
      <c r="E725" s="16" t="e">
        <f>VLOOKUP(D725,[1]TDSheet!$A$1:$F$1029,5,0)</f>
        <v>#N/A</v>
      </c>
      <c r="F725" s="95" t="s">
        <v>53</v>
      </c>
      <c r="G725" s="95" t="s">
        <v>53</v>
      </c>
      <c r="H725" s="96"/>
      <c r="I725" s="96"/>
      <c r="J725" s="92"/>
      <c r="K725" s="5">
        <v>725</v>
      </c>
    </row>
    <row r="726" spans="1:11" s="97" customFormat="1" ht="31.35" customHeight="1">
      <c r="A726" s="257"/>
      <c r="B726" s="98"/>
      <c r="C726" s="99" t="s">
        <v>1</v>
      </c>
      <c r="D726" s="100" t="s">
        <v>2</v>
      </c>
      <c r="E726" s="16" t="e">
        <f>VLOOKUP(D726,[1]TDSheet!$A$1:$F$1029,5,0)</f>
        <v>#N/A</v>
      </c>
      <c r="F726" s="100" t="s">
        <v>4</v>
      </c>
      <c r="G726" s="100" t="s">
        <v>5</v>
      </c>
      <c r="H726" s="101" t="s">
        <v>6</v>
      </c>
      <c r="I726" s="102" t="s">
        <v>7</v>
      </c>
      <c r="J726" s="103"/>
      <c r="K726" s="1">
        <v>726</v>
      </c>
    </row>
    <row r="727" spans="1:11" s="90" customFormat="1" ht="31.35" customHeight="1">
      <c r="A727" s="258"/>
      <c r="B727" s="104"/>
      <c r="C727" s="105">
        <v>1</v>
      </c>
      <c r="D727" s="15" t="s">
        <v>885</v>
      </c>
      <c r="E727" s="16" t="e">
        <f>VLOOKUP(D727,[1]TDSheet!$A$1:$F$1029,5,0)</f>
        <v>#N/A</v>
      </c>
      <c r="F727" s="17" t="s">
        <v>886</v>
      </c>
      <c r="G727" s="16" t="s">
        <v>887</v>
      </c>
      <c r="H727" s="112">
        <v>1</v>
      </c>
      <c r="I727" s="117" t="s">
        <v>322</v>
      </c>
      <c r="J727" s="20"/>
      <c r="K727" s="5">
        <v>727</v>
      </c>
    </row>
    <row r="728" spans="1:11" s="90" customFormat="1" ht="31.35" customHeight="1">
      <c r="A728" s="258"/>
      <c r="B728" s="104"/>
      <c r="C728" s="116"/>
      <c r="D728" s="54" t="s">
        <v>888</v>
      </c>
      <c r="E728" s="16" t="e">
        <f>VLOOKUP(D728,[1]TDSheet!$A$1:$F$1029,5,0)</f>
        <v>#N/A</v>
      </c>
      <c r="F728" s="17" t="s">
        <v>889</v>
      </c>
      <c r="G728" s="16" t="s">
        <v>890</v>
      </c>
      <c r="H728" s="18">
        <v>1</v>
      </c>
      <c r="I728" s="117" t="s">
        <v>318</v>
      </c>
      <c r="J728" s="20"/>
      <c r="K728" s="1">
        <v>728</v>
      </c>
    </row>
    <row r="729" spans="1:11" s="90" customFormat="1" ht="31.35" customHeight="1">
      <c r="A729" s="258"/>
      <c r="B729" s="104"/>
      <c r="C729" s="105">
        <v>2</v>
      </c>
      <c r="D729" s="15" t="s">
        <v>891</v>
      </c>
      <c r="E729" s="16" t="str">
        <f>VLOOKUP(D729,[1]TDSheet!$A$1:$F$1029,5,0)</f>
        <v xml:space="preserve">Диск 17"х3,5 передний литой ZONTES ZT350 GK, </v>
      </c>
      <c r="F729" s="17" t="s">
        <v>892</v>
      </c>
      <c r="G729" s="16" t="s">
        <v>893</v>
      </c>
      <c r="H729" s="18">
        <v>1</v>
      </c>
      <c r="I729" s="117"/>
      <c r="J729" s="20"/>
      <c r="K729" s="5">
        <v>729</v>
      </c>
    </row>
    <row r="730" spans="1:11" s="90" customFormat="1" ht="31.35" customHeight="1">
      <c r="A730" s="258"/>
      <c r="B730" s="104"/>
      <c r="C730" s="105"/>
      <c r="D730" s="15" t="s">
        <v>894</v>
      </c>
      <c r="E730" s="16" t="str">
        <f>VLOOKUP(D730,[1]TDSheet!$A$1:$F$1029,5,0)</f>
        <v xml:space="preserve">Диск 17"х3,5 передний литой ZONTES ZT350 GK (синий), </v>
      </c>
      <c r="F730" s="17" t="s">
        <v>895</v>
      </c>
      <c r="G730" s="16" t="s">
        <v>896</v>
      </c>
      <c r="H730" s="18">
        <v>1</v>
      </c>
      <c r="I730" s="117"/>
      <c r="J730" s="20"/>
      <c r="K730" s="1">
        <v>730</v>
      </c>
    </row>
    <row r="731" spans="1:11" s="90" customFormat="1" ht="31.35" customHeight="1">
      <c r="A731" s="258"/>
      <c r="B731" s="104"/>
      <c r="C731" s="105">
        <v>3</v>
      </c>
      <c r="D731" s="40" t="s">
        <v>897</v>
      </c>
      <c r="E731" s="16" t="e">
        <f>VLOOKUP(D731,[1]TDSheet!$A$1:$F$1029,5,0)</f>
        <v>#N/A</v>
      </c>
      <c r="F731" s="17" t="s">
        <v>898</v>
      </c>
      <c r="G731" s="16" t="s">
        <v>899</v>
      </c>
      <c r="H731" s="112">
        <v>1</v>
      </c>
      <c r="I731" s="117" t="s">
        <v>322</v>
      </c>
      <c r="J731" s="20"/>
      <c r="K731" s="5">
        <v>731</v>
      </c>
    </row>
    <row r="732" spans="1:11" s="90" customFormat="1" ht="31.35" customHeight="1">
      <c r="A732" s="258"/>
      <c r="B732" s="104"/>
      <c r="C732" s="105"/>
      <c r="D732" s="56" t="s">
        <v>900</v>
      </c>
      <c r="E732" s="16" t="e">
        <f>VLOOKUP(D732,[1]TDSheet!$A$1:$F$1029,5,0)</f>
        <v>#N/A</v>
      </c>
      <c r="F732" s="17" t="s">
        <v>901</v>
      </c>
      <c r="G732" s="16" t="s">
        <v>902</v>
      </c>
      <c r="H732" s="18">
        <v>1</v>
      </c>
      <c r="I732" s="49" t="s">
        <v>318</v>
      </c>
      <c r="J732" s="20"/>
      <c r="K732" s="1">
        <v>732</v>
      </c>
    </row>
    <row r="733" spans="1:11" s="90" customFormat="1" ht="31.35" customHeight="1">
      <c r="A733" s="258"/>
      <c r="B733" s="104"/>
      <c r="C733" s="116"/>
      <c r="D733" s="54" t="s">
        <v>903</v>
      </c>
      <c r="E733" s="16" t="str">
        <f>VLOOKUP(D733,[1]TDSheet!$A$1:$F$1029,5,0)</f>
        <v xml:space="preserve">Датчик давления в шинах ZONTES ZT350 , </v>
      </c>
      <c r="F733" s="17" t="s">
        <v>904</v>
      </c>
      <c r="G733" s="16" t="s">
        <v>905</v>
      </c>
      <c r="H733" s="18">
        <v>1</v>
      </c>
      <c r="I733" s="49" t="s">
        <v>318</v>
      </c>
      <c r="J733" s="92"/>
      <c r="K733" s="5">
        <v>733</v>
      </c>
    </row>
    <row r="734" spans="1:11" s="90" customFormat="1" ht="31.35" customHeight="1">
      <c r="A734" s="258"/>
      <c r="B734" s="104"/>
      <c r="C734" s="105">
        <v>4</v>
      </c>
      <c r="D734" s="121" t="s">
        <v>906</v>
      </c>
      <c r="E734" s="16" t="e">
        <f>VLOOKUP(D734,[1]TDSheet!$A$1:$F$1029,5,0)</f>
        <v>#N/A</v>
      </c>
      <c r="F734" s="138" t="s">
        <v>907</v>
      </c>
      <c r="G734" s="138" t="s">
        <v>908</v>
      </c>
      <c r="H734" s="18">
        <v>1</v>
      </c>
      <c r="I734" s="65" t="s">
        <v>490</v>
      </c>
      <c r="J734" s="92"/>
      <c r="K734" s="1">
        <v>734</v>
      </c>
    </row>
    <row r="735" spans="1:11" s="90" customFormat="1" ht="31.35" customHeight="1">
      <c r="A735" s="258"/>
      <c r="B735" s="104"/>
      <c r="C735" s="105">
        <v>5</v>
      </c>
      <c r="D735" s="40" t="s">
        <v>909</v>
      </c>
      <c r="E735" s="16" t="str">
        <f>VLOOKUP(D735,[1]TDSheet!$A$1:$F$1029,5,0)</f>
        <v xml:space="preserve">Кольцо датчика ABS (60 зуб.) ZONTES ZT125-350, </v>
      </c>
      <c r="F735" s="17" t="s">
        <v>910</v>
      </c>
      <c r="G735" s="16" t="s">
        <v>911</v>
      </c>
      <c r="H735" s="18">
        <v>1</v>
      </c>
      <c r="I735" s="117"/>
      <c r="J735" s="92"/>
      <c r="K735" s="5">
        <v>735</v>
      </c>
    </row>
    <row r="736" spans="1:11" s="90" customFormat="1" ht="31.35" customHeight="1">
      <c r="A736" s="258"/>
      <c r="B736" s="104"/>
      <c r="C736" s="105">
        <v>6</v>
      </c>
      <c r="D736" s="15" t="s">
        <v>912</v>
      </c>
      <c r="E736" s="16" t="str">
        <f>VLOOKUP(D736,[1]TDSheet!$A$1:$F$1029,5,0)</f>
        <v xml:space="preserve">Диск тормозной передний ZONTES ZT350 GK, </v>
      </c>
      <c r="F736" s="17" t="s">
        <v>913</v>
      </c>
      <c r="G736" s="16" t="s">
        <v>914</v>
      </c>
      <c r="H736" s="18">
        <v>1</v>
      </c>
      <c r="I736" s="117"/>
      <c r="J736" s="92"/>
      <c r="K736" s="1">
        <v>736</v>
      </c>
    </row>
    <row r="737" spans="1:11" s="90" customFormat="1" ht="31.35" customHeight="1">
      <c r="A737" s="258"/>
      <c r="B737" s="104"/>
      <c r="C737" s="105">
        <v>7</v>
      </c>
      <c r="D737" s="139" t="s">
        <v>915</v>
      </c>
      <c r="E737" s="16" t="e">
        <f>VLOOKUP(D737,[1]TDSheet!$A$1:$F$1029,5,0)</f>
        <v>#N/A</v>
      </c>
      <c r="F737" s="140" t="s">
        <v>916</v>
      </c>
      <c r="G737" s="140" t="s">
        <v>917</v>
      </c>
      <c r="H737" s="18">
        <v>5</v>
      </c>
      <c r="I737" s="85"/>
      <c r="J737" s="92"/>
      <c r="K737" s="5">
        <v>737</v>
      </c>
    </row>
    <row r="738" spans="1:11" s="90" customFormat="1" ht="31.35" customHeight="1">
      <c r="A738" s="258"/>
      <c r="B738" s="104"/>
      <c r="C738" s="105">
        <v>8</v>
      </c>
      <c r="D738" s="22" t="s">
        <v>918</v>
      </c>
      <c r="E738" s="16" t="e">
        <f>VLOOKUP(D738,[1]TDSheet!$A$1:$F$1029,5,0)</f>
        <v>#N/A</v>
      </c>
      <c r="F738" s="17" t="s">
        <v>919</v>
      </c>
      <c r="G738" s="16" t="s">
        <v>920</v>
      </c>
      <c r="H738" s="18">
        <v>5</v>
      </c>
      <c r="I738" s="117"/>
      <c r="J738" s="92"/>
      <c r="K738" s="1">
        <v>738</v>
      </c>
    </row>
    <row r="739" spans="1:11" s="90" customFormat="1" ht="31.35" customHeight="1">
      <c r="A739" s="258"/>
      <c r="B739" s="104"/>
      <c r="C739" s="105">
        <v>9</v>
      </c>
      <c r="D739" s="18" t="s">
        <v>240</v>
      </c>
      <c r="E739" s="16" t="e">
        <f>VLOOKUP(D739,[1]TDSheet!$A$1:$F$1029,5,0)</f>
        <v>#N/A</v>
      </c>
      <c r="F739" s="17" t="s">
        <v>241</v>
      </c>
      <c r="G739" s="16" t="s">
        <v>242</v>
      </c>
      <c r="H739" s="18">
        <v>1</v>
      </c>
      <c r="I739" s="49"/>
      <c r="J739" s="92"/>
      <c r="K739" s="5">
        <v>739</v>
      </c>
    </row>
    <row r="740" spans="1:11" s="90" customFormat="1" ht="31.35" customHeight="1">
      <c r="A740" s="258"/>
      <c r="B740" s="104"/>
      <c r="C740" s="105">
        <v>10</v>
      </c>
      <c r="D740" s="18" t="s">
        <v>680</v>
      </c>
      <c r="E740" s="16" t="str">
        <f>VLOOKUP(D740,[1]TDSheet!$A$1:$F$1029,5,0)</f>
        <v xml:space="preserve">Крепление троса спидометра ZONTES ZT125-350 , </v>
      </c>
      <c r="F740" s="17" t="s">
        <v>681</v>
      </c>
      <c r="G740" s="16" t="s">
        <v>682</v>
      </c>
      <c r="H740" s="51">
        <v>4</v>
      </c>
      <c r="I740" s="49"/>
      <c r="J740" s="92"/>
      <c r="K740" s="1">
        <v>740</v>
      </c>
    </row>
    <row r="741" spans="1:11" s="90" customFormat="1" ht="31.35" customHeight="1">
      <c r="A741" s="258"/>
      <c r="B741" s="104"/>
      <c r="C741" s="105">
        <v>11</v>
      </c>
      <c r="D741" s="40" t="s">
        <v>689</v>
      </c>
      <c r="E741" s="16" t="str">
        <f>VLOOKUP(D741,[1]TDSheet!$A$1:$F$1029,5,0)</f>
        <v xml:space="preserve">Датчик ABS ZONTES ZT125-350, </v>
      </c>
      <c r="F741" s="17" t="s">
        <v>690</v>
      </c>
      <c r="G741" s="16" t="s">
        <v>691</v>
      </c>
      <c r="H741" s="18">
        <v>1</v>
      </c>
      <c r="I741" s="49"/>
      <c r="J741" s="92"/>
      <c r="K741" s="5">
        <v>741</v>
      </c>
    </row>
    <row r="742" spans="1:11" s="90" customFormat="1" ht="31.35" customHeight="1">
      <c r="A742" s="258"/>
      <c r="B742" s="104"/>
      <c r="C742" s="105">
        <v>12</v>
      </c>
      <c r="D742" s="15" t="s">
        <v>921</v>
      </c>
      <c r="E742" s="16" t="str">
        <f>VLOOKUP(D742,[1]TDSheet!$A$1:$F$1029,5,0)</f>
        <v xml:space="preserve">Сальник заднего колеса (пара) 28×42×7 ZONTES ZT125 U-1, </v>
      </c>
      <c r="F742" s="17" t="s">
        <v>922</v>
      </c>
      <c r="G742" s="16" t="s">
        <v>923</v>
      </c>
      <c r="H742" s="141">
        <v>2</v>
      </c>
      <c r="I742" s="117"/>
      <c r="J742" s="92"/>
      <c r="K742" s="1">
        <v>742</v>
      </c>
    </row>
    <row r="743" spans="1:11" s="90" customFormat="1" ht="31.35" customHeight="1">
      <c r="A743" s="258"/>
      <c r="B743" s="104"/>
      <c r="C743" s="105">
        <v>13</v>
      </c>
      <c r="D743" s="40" t="s">
        <v>924</v>
      </c>
      <c r="E743" s="16" t="str">
        <f>VLOOKUP(D743,[1]TDSheet!$A$1:$F$1029,5,0)</f>
        <v xml:space="preserve">Подшипник колеса (пара) 6004 2RS, </v>
      </c>
      <c r="F743" s="17" t="s">
        <v>925</v>
      </c>
      <c r="G743" s="16" t="s">
        <v>926</v>
      </c>
      <c r="H743" s="141">
        <v>2</v>
      </c>
      <c r="I743" s="117"/>
      <c r="J743" s="92"/>
      <c r="K743" s="5">
        <v>743</v>
      </c>
    </row>
    <row r="744" spans="1:11" s="90" customFormat="1" ht="31.35" customHeight="1">
      <c r="A744" s="258"/>
      <c r="B744" s="104"/>
      <c r="C744" s="105"/>
      <c r="D744" s="111"/>
      <c r="E744" s="16" t="e">
        <f>VLOOKUP(D744,[1]TDSheet!$A$1:$F$1029,5,0)</f>
        <v>#N/A</v>
      </c>
      <c r="F744" s="111"/>
      <c r="G744" s="111"/>
      <c r="H744" s="112"/>
      <c r="I744" s="106"/>
      <c r="J744" s="92"/>
      <c r="K744" s="1">
        <v>744</v>
      </c>
    </row>
    <row r="745" spans="1:11" s="90" customFormat="1" ht="31.35" customHeight="1">
      <c r="A745" s="258"/>
      <c r="B745" s="104"/>
      <c r="C745" s="105"/>
      <c r="D745" s="111"/>
      <c r="E745" s="16" t="e">
        <f>VLOOKUP(D745,[1]TDSheet!$A$1:$F$1029,5,0)</f>
        <v>#N/A</v>
      </c>
      <c r="F745" s="111"/>
      <c r="G745" s="111"/>
      <c r="H745" s="112"/>
      <c r="I745" s="106"/>
      <c r="J745" s="92"/>
      <c r="K745" s="5">
        <v>745</v>
      </c>
    </row>
    <row r="746" spans="1:11" s="90" customFormat="1" ht="31.35" customHeight="1">
      <c r="A746" s="258"/>
      <c r="B746" s="104"/>
      <c r="C746" s="105"/>
      <c r="D746" s="111"/>
      <c r="E746" s="16" t="e">
        <f>VLOOKUP(D746,[1]TDSheet!$A$1:$F$1029,5,0)</f>
        <v>#N/A</v>
      </c>
      <c r="F746" s="111"/>
      <c r="G746" s="111"/>
      <c r="H746" s="112"/>
      <c r="I746" s="106"/>
      <c r="J746" s="92"/>
      <c r="K746" s="1">
        <v>746</v>
      </c>
    </row>
    <row r="747" spans="1:11" s="90" customFormat="1" ht="31.35" customHeight="1">
      <c r="A747" s="258"/>
      <c r="B747" s="104"/>
      <c r="C747" s="105"/>
      <c r="D747" s="111"/>
      <c r="E747" s="16" t="e">
        <f>VLOOKUP(D747,[1]TDSheet!$A$1:$F$1029,5,0)</f>
        <v>#N/A</v>
      </c>
      <c r="F747" s="111"/>
      <c r="G747" s="111"/>
      <c r="H747" s="112"/>
      <c r="I747" s="106"/>
      <c r="J747" s="92"/>
      <c r="K747" s="5">
        <v>747</v>
      </c>
    </row>
    <row r="748" spans="1:11" s="90" customFormat="1" ht="31.35" customHeight="1">
      <c r="A748" s="258"/>
      <c r="B748" s="104"/>
      <c r="C748" s="105"/>
      <c r="D748" s="111"/>
      <c r="E748" s="16" t="e">
        <f>VLOOKUP(D748,[1]TDSheet!$A$1:$F$1029,5,0)</f>
        <v>#N/A</v>
      </c>
      <c r="F748" s="111"/>
      <c r="G748" s="111"/>
      <c r="H748" s="112"/>
      <c r="I748" s="106"/>
      <c r="J748" s="92"/>
      <c r="K748" s="1">
        <v>748</v>
      </c>
    </row>
    <row r="749" spans="1:11" s="90" customFormat="1" ht="31.35" customHeight="1">
      <c r="A749" s="258"/>
      <c r="B749" s="104"/>
      <c r="C749" s="105"/>
      <c r="D749" s="111"/>
      <c r="E749" s="16" t="e">
        <f>VLOOKUP(D749,[1]TDSheet!$A$1:$F$1029,5,0)</f>
        <v>#N/A</v>
      </c>
      <c r="F749" s="111"/>
      <c r="G749" s="111"/>
      <c r="H749" s="112"/>
      <c r="I749" s="106"/>
      <c r="J749" s="92"/>
      <c r="K749" s="5">
        <v>749</v>
      </c>
    </row>
    <row r="750" spans="1:11" s="90" customFormat="1" ht="31.35" customHeight="1">
      <c r="A750" s="258"/>
      <c r="C750" s="105"/>
      <c r="D750" s="111"/>
      <c r="E750" s="16" t="e">
        <f>VLOOKUP(D750,[1]TDSheet!$A$1:$F$1029,5,0)</f>
        <v>#N/A</v>
      </c>
      <c r="F750" s="111"/>
      <c r="G750" s="111"/>
      <c r="H750" s="112"/>
      <c r="I750" s="117"/>
      <c r="J750" s="92"/>
      <c r="K750" s="1">
        <v>750</v>
      </c>
    </row>
    <row r="751" spans="1:11" s="90" customFormat="1" ht="31.35" customHeight="1">
      <c r="A751" s="259"/>
      <c r="C751" s="68" t="s">
        <v>490</v>
      </c>
      <c r="D751" s="77" t="s">
        <v>927</v>
      </c>
      <c r="E751" s="16" t="e">
        <f>VLOOKUP(D751,[1]TDSheet!$A$1:$F$1029,5,0)</f>
        <v>#N/A</v>
      </c>
      <c r="F751" s="78"/>
      <c r="G751" s="78"/>
      <c r="H751" s="78"/>
      <c r="I751" s="78"/>
      <c r="J751" s="92"/>
      <c r="K751" s="5">
        <v>751</v>
      </c>
    </row>
    <row r="752" spans="1:11" s="90" customFormat="1" ht="31.35" customHeight="1">
      <c r="D752" s="95"/>
      <c r="E752" s="16" t="e">
        <f>VLOOKUP(D752,[1]TDSheet!$A$1:$F$1029,5,0)</f>
        <v>#N/A</v>
      </c>
      <c r="F752" s="95"/>
      <c r="G752" s="95"/>
      <c r="H752" s="96"/>
      <c r="I752" s="96"/>
      <c r="J752" s="92"/>
      <c r="K752" s="1">
        <v>752</v>
      </c>
    </row>
    <row r="753" spans="1:11" s="90" customFormat="1" ht="31.35" customHeight="1">
      <c r="C753" s="97" t="s">
        <v>928</v>
      </c>
      <c r="D753" s="97"/>
      <c r="E753" s="16" t="e">
        <f>VLOOKUP(D753,[1]TDSheet!$A$1:$F$1029,5,0)</f>
        <v>#N/A</v>
      </c>
      <c r="F753" s="97"/>
      <c r="G753" s="97"/>
      <c r="H753" s="97"/>
      <c r="I753" s="97"/>
      <c r="J753" s="92"/>
      <c r="K753" s="5">
        <v>753</v>
      </c>
    </row>
    <row r="754" spans="1:11" s="97" customFormat="1" ht="31.35" customHeight="1">
      <c r="A754" s="93" t="s">
        <v>929</v>
      </c>
      <c r="B754" s="93"/>
      <c r="D754" s="96"/>
      <c r="E754" s="16" t="e">
        <f>VLOOKUP(D754,[1]TDSheet!$A$1:$F$1029,5,0)</f>
        <v>#N/A</v>
      </c>
      <c r="F754" s="96" t="s">
        <v>53</v>
      </c>
      <c r="G754" s="96" t="s">
        <v>53</v>
      </c>
      <c r="H754" s="96"/>
      <c r="I754" s="96"/>
      <c r="J754" s="103"/>
      <c r="K754" s="1">
        <v>754</v>
      </c>
    </row>
    <row r="755" spans="1:11" s="97" customFormat="1" ht="31.35" customHeight="1">
      <c r="A755" s="257"/>
      <c r="B755" s="98"/>
      <c r="C755" s="99" t="s">
        <v>1</v>
      </c>
      <c r="D755" s="101" t="s">
        <v>2</v>
      </c>
      <c r="E755" s="16" t="e">
        <f>VLOOKUP(D755,[1]TDSheet!$A$1:$F$1029,5,0)</f>
        <v>#N/A</v>
      </c>
      <c r="F755" s="101" t="s">
        <v>4</v>
      </c>
      <c r="G755" s="101" t="s">
        <v>5</v>
      </c>
      <c r="H755" s="101" t="s">
        <v>6</v>
      </c>
      <c r="I755" s="102" t="s">
        <v>7</v>
      </c>
      <c r="J755" s="20"/>
      <c r="K755" s="5">
        <v>755</v>
      </c>
    </row>
    <row r="756" spans="1:11" s="90" customFormat="1" ht="31.35" customHeight="1">
      <c r="A756" s="258"/>
      <c r="B756" s="104"/>
      <c r="C756" s="105">
        <v>1</v>
      </c>
      <c r="D756" s="15" t="s">
        <v>930</v>
      </c>
      <c r="E756" s="16" t="str">
        <f>VLOOKUP(D756,[1]TDSheet!$A$1:$F$1029,5,0)</f>
        <v xml:space="preserve">Маятник ZONTES ZT350 GK R1 T, </v>
      </c>
      <c r="F756" s="17" t="s">
        <v>931</v>
      </c>
      <c r="G756" s="16" t="s">
        <v>932</v>
      </c>
      <c r="H756" s="18">
        <v>1</v>
      </c>
      <c r="I756" s="117"/>
      <c r="J756" s="20"/>
      <c r="K756" s="1">
        <v>756</v>
      </c>
    </row>
    <row r="757" spans="1:11" s="90" customFormat="1" ht="31.35" customHeight="1">
      <c r="A757" s="258"/>
      <c r="B757" s="104"/>
      <c r="C757" s="105">
        <v>2</v>
      </c>
      <c r="D757" s="60" t="s">
        <v>933</v>
      </c>
      <c r="E757" s="16" t="str">
        <f>VLOOKUP(D757,[1]TDSheet!$A$1:$F$1029,5,0)</f>
        <v xml:space="preserve">Гайка оси заднего колеса ZONTES ZT125-350, </v>
      </c>
      <c r="F757" s="17" t="s">
        <v>934</v>
      </c>
      <c r="G757" s="16" t="s">
        <v>935</v>
      </c>
      <c r="H757" s="18">
        <v>1</v>
      </c>
      <c r="I757" s="117"/>
      <c r="J757" s="20"/>
      <c r="K757" s="5">
        <v>757</v>
      </c>
    </row>
    <row r="758" spans="1:11" s="90" customFormat="1" ht="31.35" customHeight="1">
      <c r="A758" s="258"/>
      <c r="B758" s="104"/>
      <c r="C758" s="105">
        <v>3</v>
      </c>
      <c r="D758" s="60" t="s">
        <v>936</v>
      </c>
      <c r="E758" s="16" t="str">
        <f>VLOOKUP(D758,[1]TDSheet!$A$1:$F$1029,5,0)</f>
        <v xml:space="preserve">Подшипник маятника (компл.4шт) HK2516 ZONTES ZT125-350, </v>
      </c>
      <c r="F758" s="17" t="s">
        <v>937</v>
      </c>
      <c r="G758" s="16" t="s">
        <v>938</v>
      </c>
      <c r="H758" s="18">
        <v>4</v>
      </c>
      <c r="I758" s="19" t="s">
        <v>939</v>
      </c>
      <c r="J758" s="20"/>
      <c r="K758" s="1">
        <v>758</v>
      </c>
    </row>
    <row r="759" spans="1:11" s="90" customFormat="1" ht="31.35" customHeight="1">
      <c r="A759" s="258"/>
      <c r="B759" s="104"/>
      <c r="C759" s="105">
        <v>4</v>
      </c>
      <c r="D759" s="60" t="s">
        <v>940</v>
      </c>
      <c r="E759" s="16" t="str">
        <f>VLOOKUP(D759,[1]TDSheet!$A$1:$F$1029,5,0)</f>
        <v xml:space="preserve">Пыльник маятника (компл. 4шт) 25x32x4 ZONTES ZT125-350 , </v>
      </c>
      <c r="F759" s="17" t="s">
        <v>941</v>
      </c>
      <c r="G759" s="16" t="s">
        <v>942</v>
      </c>
      <c r="H759" s="18">
        <v>4</v>
      </c>
      <c r="I759" s="19"/>
      <c r="J759" s="20"/>
      <c r="K759" s="5">
        <v>759</v>
      </c>
    </row>
    <row r="760" spans="1:11" s="90" customFormat="1" ht="31.35" customHeight="1">
      <c r="A760" s="258"/>
      <c r="B760" s="104"/>
      <c r="C760" s="105">
        <v>5</v>
      </c>
      <c r="D760" s="60" t="s">
        <v>943</v>
      </c>
      <c r="E760" s="16" t="str">
        <f>VLOOKUP(D760,[1]TDSheet!$A$1:$F$1029,5,0)</f>
        <v xml:space="preserve">Втулка маятника ZONTES ZT350 R1 X1 T, </v>
      </c>
      <c r="F760" s="17" t="s">
        <v>944</v>
      </c>
      <c r="G760" s="16" t="s">
        <v>945</v>
      </c>
      <c r="H760" s="60">
        <v>2</v>
      </c>
      <c r="I760" s="142"/>
      <c r="J760" s="20"/>
      <c r="K760" s="1">
        <v>760</v>
      </c>
    </row>
    <row r="761" spans="1:11" s="90" customFormat="1" ht="31.35" customHeight="1">
      <c r="A761" s="258"/>
      <c r="B761" s="104"/>
      <c r="C761" s="105">
        <v>6</v>
      </c>
      <c r="D761" s="15" t="s">
        <v>946</v>
      </c>
      <c r="E761" s="16" t="str">
        <f>VLOOKUP(D761,[1]TDSheet!$A$1:$F$1029,5,0)</f>
        <v xml:space="preserve">Ось маятника ZONTES ZT350 GK R1 T X1, </v>
      </c>
      <c r="F761" s="17" t="s">
        <v>947</v>
      </c>
      <c r="G761" s="16" t="s">
        <v>948</v>
      </c>
      <c r="H761" s="60">
        <v>1</v>
      </c>
      <c r="I761" s="37" t="s">
        <v>949</v>
      </c>
      <c r="J761" s="20"/>
      <c r="K761" s="5">
        <v>761</v>
      </c>
    </row>
    <row r="762" spans="1:11" s="90" customFormat="1" ht="31.35" customHeight="1">
      <c r="A762" s="258"/>
      <c r="B762" s="104"/>
      <c r="C762" s="105">
        <v>7</v>
      </c>
      <c r="D762" s="60" t="s">
        <v>950</v>
      </c>
      <c r="E762" s="16" t="e">
        <f>VLOOKUP(D762,[1]TDSheet!$A$1:$F$1029,5,0)</f>
        <v>#N/A</v>
      </c>
      <c r="F762" s="17" t="s">
        <v>951</v>
      </c>
      <c r="G762" s="16" t="s">
        <v>952</v>
      </c>
      <c r="H762" s="18">
        <v>1</v>
      </c>
      <c r="I762" s="142"/>
      <c r="J762" s="20"/>
      <c r="K762" s="1">
        <v>762</v>
      </c>
    </row>
    <row r="763" spans="1:11" s="90" customFormat="1" ht="31.35" customHeight="1">
      <c r="A763" s="258"/>
      <c r="B763" s="104"/>
      <c r="C763" s="105">
        <v>8</v>
      </c>
      <c r="D763" s="60" t="s">
        <v>953</v>
      </c>
      <c r="E763" s="16" t="e">
        <f>VLOOKUP(D763,[1]TDSheet!$A$1:$F$1029,5,0)</f>
        <v>#N/A</v>
      </c>
      <c r="F763" s="17" t="s">
        <v>954</v>
      </c>
      <c r="G763" s="16" t="s">
        <v>955</v>
      </c>
      <c r="H763" s="60">
        <v>1</v>
      </c>
      <c r="I763" s="142"/>
      <c r="J763" s="20"/>
      <c r="K763" s="5">
        <v>763</v>
      </c>
    </row>
    <row r="764" spans="1:11" s="90" customFormat="1" ht="31.35" customHeight="1">
      <c r="A764" s="258"/>
      <c r="B764" s="104"/>
      <c r="C764" s="105">
        <v>9</v>
      </c>
      <c r="D764" s="60" t="s">
        <v>956</v>
      </c>
      <c r="E764" s="16" t="e">
        <f>VLOOKUP(D764,[1]TDSheet!$A$1:$F$1029,5,0)</f>
        <v>#N/A</v>
      </c>
      <c r="F764" s="17" t="s">
        <v>957</v>
      </c>
      <c r="G764" s="16" t="s">
        <v>958</v>
      </c>
      <c r="H764" s="60">
        <v>1</v>
      </c>
      <c r="I764" s="142"/>
      <c r="J764" s="20"/>
      <c r="K764" s="1">
        <v>764</v>
      </c>
    </row>
    <row r="765" spans="1:11" s="90" customFormat="1" ht="31.35" customHeight="1">
      <c r="A765" s="258"/>
      <c r="B765" s="104"/>
      <c r="C765" s="105">
        <v>10</v>
      </c>
      <c r="D765" s="143" t="s">
        <v>959</v>
      </c>
      <c r="E765" s="16" t="str">
        <f>VLOOKUP(D765,[1]TDSheet!$A$1:$F$1029,5,0)</f>
        <v xml:space="preserve">Болт M12×1.25×85 ZONTES ZT350 , </v>
      </c>
      <c r="F765" s="35" t="s">
        <v>960</v>
      </c>
      <c r="G765" s="36" t="s">
        <v>961</v>
      </c>
      <c r="H765" s="37">
        <v>1</v>
      </c>
      <c r="I765" s="142"/>
      <c r="J765" s="20"/>
      <c r="K765" s="5">
        <v>765</v>
      </c>
    </row>
    <row r="766" spans="1:11" s="90" customFormat="1" ht="31.35" customHeight="1">
      <c r="A766" s="258"/>
      <c r="B766" s="104"/>
      <c r="C766" s="105">
        <v>11</v>
      </c>
      <c r="D766" s="144" t="s">
        <v>962</v>
      </c>
      <c r="E766" s="16" t="str">
        <f>VLOOKUP(D766,[1]TDSheet!$A$1:$F$1029,5,0)</f>
        <v xml:space="preserve">Амортизатор задний ZONTES ZT350 T, </v>
      </c>
      <c r="F766" s="35" t="s">
        <v>963</v>
      </c>
      <c r="G766" s="36" t="s">
        <v>964</v>
      </c>
      <c r="H766" s="37">
        <v>1</v>
      </c>
      <c r="I766" s="142"/>
      <c r="J766" s="20"/>
      <c r="K766" s="1">
        <v>766</v>
      </c>
    </row>
    <row r="767" spans="1:11" s="90" customFormat="1" ht="31.35" customHeight="1">
      <c r="A767" s="258"/>
      <c r="B767" s="104"/>
      <c r="C767" s="105">
        <v>12</v>
      </c>
      <c r="D767" s="60" t="s">
        <v>965</v>
      </c>
      <c r="E767" s="16" t="e">
        <f>VLOOKUP(D767,[1]TDSheet!$A$1:$F$1029,5,0)</f>
        <v>#N/A</v>
      </c>
      <c r="F767" s="35" t="s">
        <v>966</v>
      </c>
      <c r="G767" s="36" t="s">
        <v>967</v>
      </c>
      <c r="H767" s="37">
        <v>1</v>
      </c>
      <c r="I767" s="142"/>
      <c r="J767" s="20"/>
      <c r="K767" s="5">
        <v>767</v>
      </c>
    </row>
    <row r="768" spans="1:11" s="90" customFormat="1" ht="31.35" customHeight="1">
      <c r="A768" s="258"/>
      <c r="B768" s="104"/>
      <c r="C768" s="105">
        <v>13</v>
      </c>
      <c r="D768" s="60" t="s">
        <v>38</v>
      </c>
      <c r="E768" s="16" t="str">
        <f>VLOOKUP(D768,[1]TDSheet!$A$1:$F$1029,5,0)</f>
        <v xml:space="preserve">Болт М6х16, </v>
      </c>
      <c r="F768" s="35" t="s">
        <v>39</v>
      </c>
      <c r="G768" s="36" t="s">
        <v>40</v>
      </c>
      <c r="H768" s="37">
        <v>4</v>
      </c>
      <c r="I768" s="19"/>
      <c r="J768" s="20"/>
      <c r="K768" s="1">
        <v>768</v>
      </c>
    </row>
    <row r="769" spans="1:11" s="90" customFormat="1" ht="31.35" customHeight="1">
      <c r="A769" s="258"/>
      <c r="B769" s="104"/>
      <c r="C769" s="105">
        <v>14</v>
      </c>
      <c r="D769" s="60" t="s">
        <v>35</v>
      </c>
      <c r="E769" s="16" t="e">
        <f>VLOOKUP(D769,[1]TDSheet!$A$1:$F$1029,5,0)</f>
        <v>#N/A</v>
      </c>
      <c r="F769" s="35" t="s">
        <v>36</v>
      </c>
      <c r="G769" s="36" t="s">
        <v>37</v>
      </c>
      <c r="H769" s="37">
        <v>2</v>
      </c>
      <c r="I769" s="19"/>
      <c r="J769" s="20"/>
      <c r="K769" s="5">
        <v>769</v>
      </c>
    </row>
    <row r="770" spans="1:11" s="90" customFormat="1" ht="31.35" customHeight="1">
      <c r="A770" s="258"/>
      <c r="B770" s="104"/>
      <c r="C770" s="105">
        <v>15</v>
      </c>
      <c r="D770" s="60" t="s">
        <v>968</v>
      </c>
      <c r="E770" s="16" t="str">
        <f>VLOOKUP(D770,[1]TDSheet!$A$1:$F$1029,5,0)</f>
        <v xml:space="preserve">Слайдер цепи ZONTES ZT350 GK T, </v>
      </c>
      <c r="F770" s="35" t="s">
        <v>969</v>
      </c>
      <c r="G770" s="36" t="s">
        <v>970</v>
      </c>
      <c r="H770" s="37">
        <v>1</v>
      </c>
      <c r="I770" s="19"/>
      <c r="J770" s="20"/>
      <c r="K770" s="1">
        <v>770</v>
      </c>
    </row>
    <row r="771" spans="1:11" s="90" customFormat="1" ht="31.35" customHeight="1">
      <c r="A771" s="258"/>
      <c r="B771" s="104"/>
      <c r="C771" s="105">
        <v>16</v>
      </c>
      <c r="D771" s="15" t="s">
        <v>971</v>
      </c>
      <c r="E771" s="16" t="str">
        <f>VLOOKUP(D771,[1]TDSheet!$A$1:$F$1029,5,0)</f>
        <v xml:space="preserve">Кронштейн крепления слайдера ZONTES ZT125-350 , </v>
      </c>
      <c r="F771" s="35" t="s">
        <v>972</v>
      </c>
      <c r="G771" s="36" t="s">
        <v>973</v>
      </c>
      <c r="H771" s="37">
        <v>1</v>
      </c>
      <c r="I771" s="19"/>
      <c r="J771" s="20"/>
      <c r="K771" s="5">
        <v>771</v>
      </c>
    </row>
    <row r="772" spans="1:11" s="90" customFormat="1" ht="31.35" customHeight="1">
      <c r="A772" s="258"/>
      <c r="B772" s="104"/>
      <c r="C772" s="105">
        <v>17</v>
      </c>
      <c r="D772" s="40" t="s">
        <v>974</v>
      </c>
      <c r="E772" s="16" t="str">
        <f>VLOOKUP(D772,[1]TDSheet!$A$1:$F$1029,5,0)</f>
        <v xml:space="preserve">Натяжитель цепи привода (пара) ZONTES ZT350 GK T, </v>
      </c>
      <c r="F772" s="35" t="s">
        <v>975</v>
      </c>
      <c r="G772" s="36" t="s">
        <v>976</v>
      </c>
      <c r="H772" s="37">
        <v>1</v>
      </c>
      <c r="I772" s="19"/>
      <c r="J772" s="20"/>
      <c r="K772" s="1">
        <v>772</v>
      </c>
    </row>
    <row r="773" spans="1:11" s="90" customFormat="1" ht="31.35" customHeight="1">
      <c r="A773" s="258"/>
      <c r="B773" s="104"/>
      <c r="C773" s="105">
        <v>18</v>
      </c>
      <c r="D773" s="40" t="s">
        <v>977</v>
      </c>
      <c r="E773" s="16" t="e">
        <f>VLOOKUP(D773,[1]TDSheet!$A$1:$F$1029,5,0)</f>
        <v>#N/A</v>
      </c>
      <c r="F773" s="17" t="s">
        <v>978</v>
      </c>
      <c r="G773" s="16" t="s">
        <v>979</v>
      </c>
      <c r="H773" s="18">
        <v>1</v>
      </c>
      <c r="I773" s="19"/>
      <c r="J773" s="20"/>
      <c r="K773" s="5">
        <v>773</v>
      </c>
    </row>
    <row r="774" spans="1:11" s="90" customFormat="1" ht="31.35" customHeight="1">
      <c r="A774" s="258"/>
      <c r="B774" s="104"/>
      <c r="C774" s="105">
        <v>19</v>
      </c>
      <c r="D774" s="27" t="s">
        <v>980</v>
      </c>
      <c r="E774" s="16" t="e">
        <f>VLOOKUP(D774,[1]TDSheet!$A$1:$F$1029,5,0)</f>
        <v>#N/A</v>
      </c>
      <c r="F774" s="17" t="s">
        <v>981</v>
      </c>
      <c r="G774" s="16" t="s">
        <v>982</v>
      </c>
      <c r="H774" s="18">
        <v>2</v>
      </c>
      <c r="I774" s="19"/>
      <c r="J774" s="20"/>
      <c r="K774" s="1">
        <v>774</v>
      </c>
    </row>
    <row r="775" spans="1:11" s="90" customFormat="1" ht="31.35" customHeight="1">
      <c r="A775" s="258"/>
      <c r="B775" s="104"/>
      <c r="C775" s="105">
        <v>20</v>
      </c>
      <c r="D775" s="27" t="s">
        <v>983</v>
      </c>
      <c r="E775" s="16" t="e">
        <f>VLOOKUP(D775,[1]TDSheet!$A$1:$F$1029,5,0)</f>
        <v>#N/A</v>
      </c>
      <c r="F775" s="17" t="s">
        <v>984</v>
      </c>
      <c r="G775" s="16" t="s">
        <v>985</v>
      </c>
      <c r="H775" s="18">
        <v>2</v>
      </c>
      <c r="I775" s="106"/>
      <c r="J775" s="20"/>
      <c r="K775" s="5">
        <v>775</v>
      </c>
    </row>
    <row r="776" spans="1:11" s="90" customFormat="1" ht="31.35" customHeight="1">
      <c r="A776" s="258"/>
      <c r="B776" s="104"/>
      <c r="C776" s="105"/>
      <c r="D776" s="112"/>
      <c r="E776" s="16" t="e">
        <f>VLOOKUP(D776,[1]TDSheet!$A$1:$F$1029,5,0)</f>
        <v>#N/A</v>
      </c>
      <c r="F776" s="112"/>
      <c r="G776" s="112"/>
      <c r="H776" s="112"/>
      <c r="I776" s="145"/>
      <c r="J776" s="20"/>
      <c r="K776" s="1">
        <v>776</v>
      </c>
    </row>
    <row r="777" spans="1:11" s="90" customFormat="1" ht="31.35" customHeight="1">
      <c r="A777" s="258"/>
      <c r="B777" s="104"/>
      <c r="C777" s="115"/>
      <c r="D777" s="112"/>
      <c r="E777" s="16" t="e">
        <f>VLOOKUP(D777,[1]TDSheet!$A$1:$F$1029,5,0)</f>
        <v>#N/A</v>
      </c>
      <c r="F777" s="112"/>
      <c r="G777" s="112"/>
      <c r="H777" s="112"/>
      <c r="I777" s="145"/>
      <c r="J777" s="92"/>
      <c r="K777" s="5">
        <v>777</v>
      </c>
    </row>
    <row r="778" spans="1:11" s="90" customFormat="1" ht="31.35" customHeight="1">
      <c r="A778" s="258"/>
      <c r="B778" s="104"/>
      <c r="C778" s="115"/>
      <c r="D778" s="112"/>
      <c r="E778" s="16" t="e">
        <f>VLOOKUP(D778,[1]TDSheet!$A$1:$F$1029,5,0)</f>
        <v>#N/A</v>
      </c>
      <c r="F778" s="112"/>
      <c r="G778" s="112"/>
      <c r="H778" s="112"/>
      <c r="I778" s="106"/>
      <c r="J778" s="92"/>
      <c r="K778" s="1">
        <v>778</v>
      </c>
    </row>
    <row r="779" spans="1:11" s="90" customFormat="1" ht="31.35" customHeight="1">
      <c r="A779" s="258"/>
      <c r="C779" s="115"/>
      <c r="D779" s="118"/>
      <c r="E779" s="16" t="e">
        <f>VLOOKUP(D779,[1]TDSheet!$A$1:$F$1029,5,0)</f>
        <v>#N/A</v>
      </c>
      <c r="F779" s="119" t="s">
        <v>53</v>
      </c>
      <c r="G779" s="119" t="s">
        <v>53</v>
      </c>
      <c r="H779" s="118"/>
      <c r="I779" s="110"/>
      <c r="J779" s="92"/>
      <c r="K779" s="5">
        <v>779</v>
      </c>
    </row>
    <row r="780" spans="1:11" s="90" customFormat="1" ht="31.35" customHeight="1">
      <c r="A780" s="259"/>
      <c r="C780" s="115"/>
      <c r="D780" s="118"/>
      <c r="E780" s="16" t="e">
        <f>VLOOKUP(D780,[1]TDSheet!$A$1:$F$1029,5,0)</f>
        <v>#N/A</v>
      </c>
      <c r="F780" s="119" t="s">
        <v>53</v>
      </c>
      <c r="G780" s="119" t="s">
        <v>53</v>
      </c>
      <c r="H780" s="118"/>
      <c r="I780" s="110"/>
      <c r="J780" s="92"/>
      <c r="K780" s="1">
        <v>780</v>
      </c>
    </row>
    <row r="781" spans="1:11" s="90" customFormat="1" ht="31.35" customHeight="1">
      <c r="D781" s="96"/>
      <c r="E781" s="16" t="e">
        <f>VLOOKUP(D781,[1]TDSheet!$A$1:$F$1029,5,0)</f>
        <v>#N/A</v>
      </c>
      <c r="F781" s="96" t="s">
        <v>53</v>
      </c>
      <c r="G781" s="96" t="s">
        <v>53</v>
      </c>
      <c r="H781" s="96"/>
      <c r="I781" s="96"/>
      <c r="J781" s="92"/>
      <c r="K781" s="5">
        <v>781</v>
      </c>
    </row>
    <row r="782" spans="1:11" s="90" customFormat="1" ht="31.35" customHeight="1">
      <c r="C782" s="97" t="s">
        <v>928</v>
      </c>
      <c r="D782" s="97"/>
      <c r="E782" s="16" t="e">
        <f>VLOOKUP(D782,[1]TDSheet!$A$1:$F$1029,5,0)</f>
        <v>#N/A</v>
      </c>
      <c r="F782" s="97"/>
      <c r="G782" s="97"/>
      <c r="H782" s="97"/>
      <c r="I782" s="97"/>
      <c r="J782" s="92"/>
      <c r="K782" s="1">
        <v>782</v>
      </c>
    </row>
    <row r="783" spans="1:11" s="97" customFormat="1" ht="31.35" customHeight="1">
      <c r="A783" s="93" t="s">
        <v>986</v>
      </c>
      <c r="B783" s="93"/>
      <c r="D783" s="96"/>
      <c r="E783" s="16" t="e">
        <f>VLOOKUP(D783,[1]TDSheet!$A$1:$F$1029,5,0)</f>
        <v>#N/A</v>
      </c>
      <c r="F783" s="96" t="s">
        <v>53</v>
      </c>
      <c r="G783" s="96" t="s">
        <v>53</v>
      </c>
      <c r="H783" s="96"/>
      <c r="I783" s="96"/>
      <c r="J783" s="103"/>
      <c r="K783" s="5">
        <v>783</v>
      </c>
    </row>
    <row r="784" spans="1:11" s="97" customFormat="1" ht="31.35" customHeight="1">
      <c r="A784" s="257"/>
      <c r="B784" s="98"/>
      <c r="C784" s="99" t="s">
        <v>1</v>
      </c>
      <c r="D784" s="101" t="s">
        <v>2</v>
      </c>
      <c r="E784" s="16" t="e">
        <f>VLOOKUP(D784,[1]TDSheet!$A$1:$F$1029,5,0)</f>
        <v>#N/A</v>
      </c>
      <c r="F784" s="101" t="s">
        <v>4</v>
      </c>
      <c r="G784" s="101" t="s">
        <v>5</v>
      </c>
      <c r="H784" s="101" t="s">
        <v>6</v>
      </c>
      <c r="I784" s="102" t="s">
        <v>7</v>
      </c>
      <c r="J784" s="103"/>
      <c r="K784" s="1">
        <v>784</v>
      </c>
    </row>
    <row r="785" spans="1:11" s="90" customFormat="1" ht="31.35" customHeight="1">
      <c r="A785" s="258"/>
      <c r="B785" s="104"/>
      <c r="C785" s="105">
        <v>1</v>
      </c>
      <c r="D785" s="15" t="s">
        <v>987</v>
      </c>
      <c r="E785" s="16" t="str">
        <f>VLOOKUP(D785,[1]TDSheet!$A$1:$F$1029,5,0)</f>
        <v xml:space="preserve">Брызговик задний внутренний ZONTES ZT350 R, </v>
      </c>
      <c r="F785" s="17" t="s">
        <v>988</v>
      </c>
      <c r="G785" s="16" t="s">
        <v>989</v>
      </c>
      <c r="H785" s="18">
        <v>1</v>
      </c>
      <c r="I785" s="106"/>
      <c r="J785" s="20"/>
      <c r="K785" s="5">
        <v>785</v>
      </c>
    </row>
    <row r="786" spans="1:11" s="90" customFormat="1" ht="31.35" customHeight="1">
      <c r="A786" s="258"/>
      <c r="B786" s="104"/>
      <c r="C786" s="105">
        <v>2</v>
      </c>
      <c r="D786" s="40" t="s">
        <v>990</v>
      </c>
      <c r="E786" s="16" t="str">
        <f>VLOOKUP(D786,[1]TDSheet!$A$1:$F$1029,5,0)</f>
        <v xml:space="preserve">Крепление заднего тормозного шланга (пара) ZONTES ZT125-350, </v>
      </c>
      <c r="F786" s="17" t="s">
        <v>991</v>
      </c>
      <c r="G786" s="16" t="s">
        <v>992</v>
      </c>
      <c r="H786" s="146">
        <v>2</v>
      </c>
      <c r="I786" s="106"/>
      <c r="J786" s="20"/>
      <c r="K786" s="1">
        <v>786</v>
      </c>
    </row>
    <row r="787" spans="1:11" s="90" customFormat="1" ht="31.35" customHeight="1">
      <c r="A787" s="258"/>
      <c r="B787" s="104"/>
      <c r="C787" s="105">
        <v>3</v>
      </c>
      <c r="D787" s="60" t="s">
        <v>114</v>
      </c>
      <c r="E787" s="16" t="e">
        <f>VLOOKUP(D787,[1]TDSheet!$A$1:$F$1029,5,0)</f>
        <v>#N/A</v>
      </c>
      <c r="F787" s="17" t="s">
        <v>115</v>
      </c>
      <c r="G787" s="16" t="s">
        <v>116</v>
      </c>
      <c r="H787" s="18">
        <v>1</v>
      </c>
      <c r="I787" s="106"/>
      <c r="J787" s="20"/>
      <c r="K787" s="5">
        <v>787</v>
      </c>
    </row>
    <row r="788" spans="1:11" s="90" customFormat="1" ht="31.35" customHeight="1">
      <c r="A788" s="258"/>
      <c r="B788" s="104"/>
      <c r="C788" s="105">
        <v>4</v>
      </c>
      <c r="D788" s="60" t="s">
        <v>38</v>
      </c>
      <c r="E788" s="16" t="str">
        <f>VLOOKUP(D788,[1]TDSheet!$A$1:$F$1029,5,0)</f>
        <v xml:space="preserve">Болт М6х16, </v>
      </c>
      <c r="F788" s="17" t="s">
        <v>39</v>
      </c>
      <c r="G788" s="16" t="s">
        <v>40</v>
      </c>
      <c r="H788" s="18">
        <v>5</v>
      </c>
      <c r="I788" s="106"/>
      <c r="J788" s="20"/>
      <c r="K788" s="1">
        <v>788</v>
      </c>
    </row>
    <row r="789" spans="1:11" s="90" customFormat="1" ht="31.35" customHeight="1">
      <c r="A789" s="258"/>
      <c r="B789" s="104"/>
      <c r="C789" s="105">
        <v>5</v>
      </c>
      <c r="D789" s="60" t="s">
        <v>35</v>
      </c>
      <c r="E789" s="16" t="e">
        <f>VLOOKUP(D789,[1]TDSheet!$A$1:$F$1029,5,0)</f>
        <v>#N/A</v>
      </c>
      <c r="F789" s="17" t="s">
        <v>36</v>
      </c>
      <c r="G789" s="16" t="s">
        <v>37</v>
      </c>
      <c r="H789" s="18">
        <v>2</v>
      </c>
      <c r="I789" s="106"/>
      <c r="J789" s="20"/>
      <c r="K789" s="5">
        <v>789</v>
      </c>
    </row>
    <row r="790" spans="1:11" s="90" customFormat="1" ht="31.35" customHeight="1">
      <c r="A790" s="258"/>
      <c r="B790" s="104"/>
      <c r="C790" s="105">
        <v>6</v>
      </c>
      <c r="D790" s="60" t="s">
        <v>32</v>
      </c>
      <c r="E790" s="16" t="str">
        <f>VLOOKUP(D790,[1]TDSheet!$A$1:$F$1029,5,0)</f>
        <v xml:space="preserve">Шайба уплотнительная 8,5х14х1 ZONTES ZT125-350, </v>
      </c>
      <c r="F790" s="17" t="s">
        <v>33</v>
      </c>
      <c r="G790" s="16" t="s">
        <v>34</v>
      </c>
      <c r="H790" s="18">
        <v>3</v>
      </c>
      <c r="I790" s="106"/>
      <c r="J790" s="20"/>
      <c r="K790" s="1">
        <v>790</v>
      </c>
    </row>
    <row r="791" spans="1:11" s="90" customFormat="1" ht="31.35" customHeight="1">
      <c r="A791" s="258"/>
      <c r="B791" s="104"/>
      <c r="C791" s="105">
        <v>7</v>
      </c>
      <c r="D791" s="15" t="s">
        <v>993</v>
      </c>
      <c r="E791" s="16" t="e">
        <f>VLOOKUP(D791,[1]TDSheet!$A$1:$F$1029,5,0)</f>
        <v>#N/A</v>
      </c>
      <c r="F791" s="17" t="s">
        <v>994</v>
      </c>
      <c r="G791" s="16" t="s">
        <v>995</v>
      </c>
      <c r="H791" s="18">
        <v>1</v>
      </c>
      <c r="I791" s="106"/>
      <c r="J791" s="20"/>
      <c r="K791" s="5">
        <v>791</v>
      </c>
    </row>
    <row r="792" spans="1:11" s="90" customFormat="1" ht="31.35" customHeight="1">
      <c r="A792" s="258"/>
      <c r="B792" s="104"/>
      <c r="C792" s="105"/>
      <c r="D792" s="147" t="s">
        <v>996</v>
      </c>
      <c r="E792" s="16" t="e">
        <f>VLOOKUP(D792,[1]TDSheet!$A$1:$F$1029,5,0)</f>
        <v>#N/A</v>
      </c>
      <c r="F792" s="17" t="s">
        <v>997</v>
      </c>
      <c r="G792" s="16" t="s">
        <v>998</v>
      </c>
      <c r="H792" s="18">
        <v>1</v>
      </c>
      <c r="I792" s="148" t="s">
        <v>999</v>
      </c>
      <c r="J792" s="20"/>
      <c r="K792" s="1">
        <v>792</v>
      </c>
    </row>
    <row r="793" spans="1:11" s="90" customFormat="1" ht="31.35" customHeight="1">
      <c r="A793" s="258"/>
      <c r="B793" s="104"/>
      <c r="C793" s="105">
        <v>8</v>
      </c>
      <c r="D793" s="27" t="s">
        <v>1000</v>
      </c>
      <c r="E793" s="16" t="e">
        <f>VLOOKUP(D793,[1]TDSheet!$A$1:$F$1029,5,0)</f>
        <v>#N/A</v>
      </c>
      <c r="F793" s="17" t="s">
        <v>1001</v>
      </c>
      <c r="G793" s="16" t="s">
        <v>1002</v>
      </c>
      <c r="H793" s="18">
        <v>6</v>
      </c>
      <c r="I793" s="106"/>
      <c r="J793" s="20"/>
      <c r="K793" s="5">
        <v>793</v>
      </c>
    </row>
    <row r="794" spans="1:11" s="90" customFormat="1" ht="31.35" customHeight="1">
      <c r="A794" s="258"/>
      <c r="B794" s="104"/>
      <c r="C794" s="105">
        <v>9</v>
      </c>
      <c r="D794" s="27" t="s">
        <v>1003</v>
      </c>
      <c r="E794" s="16" t="e">
        <f>VLOOKUP(D794,[1]TDSheet!$A$1:$F$1029,5,0)</f>
        <v>#N/A</v>
      </c>
      <c r="F794" s="17" t="s">
        <v>1004</v>
      </c>
      <c r="G794" s="16" t="s">
        <v>1005</v>
      </c>
      <c r="H794" s="18">
        <v>1</v>
      </c>
      <c r="I794" s="106"/>
      <c r="J794" s="20"/>
      <c r="K794" s="1">
        <v>794</v>
      </c>
    </row>
    <row r="795" spans="1:11" s="90" customFormat="1" ht="31.35" customHeight="1">
      <c r="A795" s="258"/>
      <c r="B795" s="104"/>
      <c r="C795" s="105">
        <v>10</v>
      </c>
      <c r="D795" s="21" t="s">
        <v>1006</v>
      </c>
      <c r="E795" s="16" t="str">
        <f>VLOOKUP(D795,[1]TDSheet!$A$1:$F$1029,5,0)</f>
        <v xml:space="preserve">Сальник ступицы ZONTES ZT350 GK, </v>
      </c>
      <c r="F795" s="17" t="s">
        <v>1007</v>
      </c>
      <c r="G795" s="16" t="s">
        <v>1008</v>
      </c>
      <c r="H795" s="18">
        <v>1</v>
      </c>
      <c r="I795" s="106"/>
      <c r="J795" s="92"/>
      <c r="K795" s="5">
        <v>795</v>
      </c>
    </row>
    <row r="796" spans="1:11" s="90" customFormat="1" ht="31.35" customHeight="1">
      <c r="A796" s="258"/>
      <c r="B796" s="104"/>
      <c r="C796" s="105">
        <v>11</v>
      </c>
      <c r="D796" s="18" t="s">
        <v>918</v>
      </c>
      <c r="E796" s="16" t="e">
        <f>VLOOKUP(D796,[1]TDSheet!$A$1:$F$1029,5,0)</f>
        <v>#N/A</v>
      </c>
      <c r="F796" s="17" t="s">
        <v>919</v>
      </c>
      <c r="G796" s="16" t="s">
        <v>920</v>
      </c>
      <c r="H796" s="18">
        <v>6</v>
      </c>
      <c r="I796" s="106"/>
      <c r="J796" s="92"/>
      <c r="K796" s="1">
        <v>796</v>
      </c>
    </row>
    <row r="797" spans="1:11" s="90" customFormat="1" ht="31.35" customHeight="1">
      <c r="A797" s="258"/>
      <c r="B797" s="104"/>
      <c r="C797" s="105">
        <v>12</v>
      </c>
      <c r="D797" s="27" t="s">
        <v>1009</v>
      </c>
      <c r="E797" s="16" t="str">
        <f>VLOOKUP(D797,[1]TDSheet!$A$1:$F$1029,5,0)</f>
        <v xml:space="preserve">Звезда ведомая 520-43T ZONTES ZT350 GK T, </v>
      </c>
      <c r="F797" s="17" t="s">
        <v>1010</v>
      </c>
      <c r="G797" s="16" t="s">
        <v>1011</v>
      </c>
      <c r="H797" s="18">
        <v>1</v>
      </c>
      <c r="I797" s="106"/>
      <c r="J797" s="92"/>
      <c r="K797" s="5">
        <v>797</v>
      </c>
    </row>
    <row r="798" spans="1:11" s="90" customFormat="1" ht="31.35" customHeight="1">
      <c r="A798" s="258"/>
      <c r="B798" s="104"/>
      <c r="C798" s="105">
        <v>13</v>
      </c>
      <c r="D798" s="27" t="s">
        <v>1012</v>
      </c>
      <c r="E798" s="16" t="str">
        <f>VLOOKUP(D798,[1]TDSheet!$A$1:$F$1029,5,0)</f>
        <v xml:space="preserve">Ступица звезды заднего колеса ZONTES ZT350 GK T, </v>
      </c>
      <c r="F798" s="17" t="s">
        <v>1013</v>
      </c>
      <c r="G798" s="16" t="s">
        <v>1014</v>
      </c>
      <c r="H798" s="18">
        <v>1</v>
      </c>
      <c r="I798" s="106"/>
      <c r="J798" s="92"/>
      <c r="K798" s="1">
        <v>798</v>
      </c>
    </row>
    <row r="799" spans="1:11" s="90" customFormat="1" ht="31.35" customHeight="1">
      <c r="A799" s="258"/>
      <c r="B799" s="104"/>
      <c r="C799" s="105">
        <v>14</v>
      </c>
      <c r="D799" s="27" t="s">
        <v>1015</v>
      </c>
      <c r="E799" s="16" t="str">
        <f>VLOOKUP(D799,[1]TDSheet!$A$1:$F$1029,5,0)</f>
        <v xml:space="preserve">Демпфер задней ступицы (комл. 6шт) ZONTES ZT350 , </v>
      </c>
      <c r="F799" s="17" t="s">
        <v>1016</v>
      </c>
      <c r="G799" s="16" t="s">
        <v>1017</v>
      </c>
      <c r="H799" s="18">
        <v>6</v>
      </c>
      <c r="I799" s="106"/>
      <c r="J799" s="92"/>
      <c r="K799" s="5">
        <v>799</v>
      </c>
    </row>
    <row r="800" spans="1:11" s="90" customFormat="1" ht="31.35" customHeight="1">
      <c r="A800" s="258"/>
      <c r="B800" s="104"/>
      <c r="C800" s="105">
        <v>15</v>
      </c>
      <c r="D800" s="18" t="s">
        <v>1018</v>
      </c>
      <c r="E800" s="16" t="e">
        <f>VLOOKUP(D800,[1]TDSheet!$A$1:$F$1029,5,0)</f>
        <v>#N/A</v>
      </c>
      <c r="F800" s="17" t="s">
        <v>1019</v>
      </c>
      <c r="G800" s="16" t="s">
        <v>1020</v>
      </c>
      <c r="H800" s="18">
        <v>6</v>
      </c>
      <c r="I800" s="110"/>
      <c r="J800" s="92"/>
      <c r="K800" s="1">
        <v>800</v>
      </c>
    </row>
    <row r="801" spans="1:11" s="90" customFormat="1" ht="31.35" customHeight="1">
      <c r="A801" s="258"/>
      <c r="B801" s="104"/>
      <c r="C801" s="105"/>
      <c r="D801" s="112"/>
      <c r="E801" s="16" t="e">
        <f>VLOOKUP(D801,[1]TDSheet!$A$1:$F$1029,5,0)</f>
        <v>#N/A</v>
      </c>
      <c r="F801" s="112"/>
      <c r="G801" s="112"/>
      <c r="H801" s="112"/>
      <c r="I801" s="110"/>
      <c r="J801" s="92"/>
      <c r="K801" s="5">
        <v>801</v>
      </c>
    </row>
    <row r="802" spans="1:11" s="90" customFormat="1" ht="31.35" customHeight="1">
      <c r="A802" s="258"/>
      <c r="B802" s="104"/>
      <c r="C802" s="105"/>
      <c r="D802" s="112"/>
      <c r="E802" s="16" t="e">
        <f>VLOOKUP(D802,[1]TDSheet!$A$1:$F$1029,5,0)</f>
        <v>#N/A</v>
      </c>
      <c r="F802" s="112"/>
      <c r="G802" s="112"/>
      <c r="H802" s="112"/>
      <c r="I802" s="110"/>
      <c r="J802" s="92"/>
      <c r="K802" s="1">
        <v>802</v>
      </c>
    </row>
    <row r="803" spans="1:11" s="90" customFormat="1" ht="31.35" customHeight="1">
      <c r="A803" s="258"/>
      <c r="B803" s="104"/>
      <c r="C803" s="105"/>
      <c r="D803" s="112"/>
      <c r="E803" s="16" t="e">
        <f>VLOOKUP(D803,[1]TDSheet!$A$1:$F$1029,5,0)</f>
        <v>#N/A</v>
      </c>
      <c r="F803" s="112"/>
      <c r="G803" s="112"/>
      <c r="H803" s="112"/>
      <c r="I803" s="110"/>
      <c r="J803" s="92"/>
      <c r="K803" s="5">
        <v>803</v>
      </c>
    </row>
    <row r="804" spans="1:11" s="90" customFormat="1" ht="31.35" customHeight="1">
      <c r="A804" s="258"/>
      <c r="B804" s="104"/>
      <c r="C804" s="105"/>
      <c r="D804" s="112"/>
      <c r="E804" s="16" t="e">
        <f>VLOOKUP(D804,[1]TDSheet!$A$1:$F$1029,5,0)</f>
        <v>#N/A</v>
      </c>
      <c r="F804" s="112"/>
      <c r="G804" s="112"/>
      <c r="H804" s="112"/>
      <c r="I804" s="110"/>
      <c r="J804" s="92"/>
      <c r="K804" s="1">
        <v>804</v>
      </c>
    </row>
    <row r="805" spans="1:11" s="90" customFormat="1" ht="31.35" customHeight="1">
      <c r="A805" s="258"/>
      <c r="B805" s="104"/>
      <c r="C805" s="105"/>
      <c r="D805" s="112"/>
      <c r="E805" s="16" t="e">
        <f>VLOOKUP(D805,[1]TDSheet!$A$1:$F$1029,5,0)</f>
        <v>#N/A</v>
      </c>
      <c r="F805" s="112"/>
      <c r="G805" s="112"/>
      <c r="H805" s="112"/>
      <c r="I805" s="110"/>
      <c r="J805" s="92"/>
      <c r="K805" s="5">
        <v>805</v>
      </c>
    </row>
    <row r="806" spans="1:11" s="90" customFormat="1" ht="31.35" customHeight="1">
      <c r="A806" s="258"/>
      <c r="B806" s="104"/>
      <c r="C806" s="105"/>
      <c r="D806" s="118"/>
      <c r="E806" s="16" t="e">
        <f>VLOOKUP(D806,[1]TDSheet!$A$1:$F$1029,5,0)</f>
        <v>#N/A</v>
      </c>
      <c r="F806" s="119" t="s">
        <v>53</v>
      </c>
      <c r="G806" s="119" t="s">
        <v>53</v>
      </c>
      <c r="H806" s="118"/>
      <c r="I806" s="110"/>
      <c r="J806" s="92"/>
      <c r="K806" s="1">
        <v>806</v>
      </c>
    </row>
    <row r="807" spans="1:11" s="90" customFormat="1" ht="31.35" customHeight="1">
      <c r="A807" s="258"/>
      <c r="B807" s="104"/>
      <c r="C807" s="105"/>
      <c r="D807" s="118"/>
      <c r="E807" s="16" t="e">
        <f>VLOOKUP(D807,[1]TDSheet!$A$1:$F$1029,5,0)</f>
        <v>#N/A</v>
      </c>
      <c r="F807" s="119" t="s">
        <v>53</v>
      </c>
      <c r="G807" s="119" t="s">
        <v>53</v>
      </c>
      <c r="H807" s="118"/>
      <c r="I807" s="110"/>
      <c r="J807" s="92"/>
      <c r="K807" s="5">
        <v>807</v>
      </c>
    </row>
    <row r="808" spans="1:11" s="90" customFormat="1" ht="31.35" customHeight="1">
      <c r="A808" s="258"/>
      <c r="C808" s="105"/>
      <c r="D808" s="118"/>
      <c r="E808" s="16" t="e">
        <f>VLOOKUP(D808,[1]TDSheet!$A$1:$F$1029,5,0)</f>
        <v>#N/A</v>
      </c>
      <c r="F808" s="119" t="s">
        <v>53</v>
      </c>
      <c r="G808" s="119" t="s">
        <v>53</v>
      </c>
      <c r="H808" s="118"/>
      <c r="I808" s="110"/>
      <c r="J808" s="92"/>
      <c r="K808" s="1">
        <v>808</v>
      </c>
    </row>
    <row r="809" spans="1:11" s="90" customFormat="1" ht="31.35" customHeight="1">
      <c r="A809" s="259"/>
      <c r="C809" s="105"/>
      <c r="D809" s="118"/>
      <c r="E809" s="16" t="e">
        <f>VLOOKUP(D809,[1]TDSheet!$A$1:$F$1029,5,0)</f>
        <v>#N/A</v>
      </c>
      <c r="F809" s="119" t="s">
        <v>53</v>
      </c>
      <c r="G809" s="119" t="s">
        <v>53</v>
      </c>
      <c r="H809" s="118"/>
      <c r="I809" s="110"/>
      <c r="J809" s="92"/>
      <c r="K809" s="5">
        <v>809</v>
      </c>
    </row>
    <row r="810" spans="1:11" s="90" customFormat="1" ht="31.35" customHeight="1">
      <c r="D810" s="96"/>
      <c r="E810" s="16" t="e">
        <f>VLOOKUP(D810,[1]TDSheet!$A$1:$F$1029,5,0)</f>
        <v>#N/A</v>
      </c>
      <c r="F810" s="96" t="s">
        <v>53</v>
      </c>
      <c r="G810" s="96" t="s">
        <v>53</v>
      </c>
      <c r="H810" s="96"/>
      <c r="I810" s="96"/>
      <c r="J810" s="92"/>
      <c r="K810" s="1">
        <v>810</v>
      </c>
    </row>
    <row r="811" spans="1:11" s="90" customFormat="1" ht="31.35" customHeight="1">
      <c r="C811" s="97" t="s">
        <v>928</v>
      </c>
      <c r="D811" s="97"/>
      <c r="E811" s="16" t="e">
        <f>VLOOKUP(D811,[1]TDSheet!$A$1:$F$1029,5,0)</f>
        <v>#N/A</v>
      </c>
      <c r="F811" s="97"/>
      <c r="G811" s="97"/>
      <c r="H811" s="97"/>
      <c r="I811" s="97"/>
      <c r="J811" s="92"/>
      <c r="K811" s="5">
        <v>811</v>
      </c>
    </row>
    <row r="812" spans="1:11" s="97" customFormat="1" ht="31.35" customHeight="1">
      <c r="A812" s="93" t="s">
        <v>1021</v>
      </c>
      <c r="B812" s="93"/>
      <c r="D812" s="96"/>
      <c r="E812" s="16" t="e">
        <f>VLOOKUP(D812,[1]TDSheet!$A$1:$F$1029,5,0)</f>
        <v>#N/A</v>
      </c>
      <c r="F812" s="96" t="s">
        <v>53</v>
      </c>
      <c r="G812" s="96" t="s">
        <v>53</v>
      </c>
      <c r="H812" s="96"/>
      <c r="I812" s="96"/>
      <c r="J812" s="103"/>
      <c r="K812" s="1">
        <v>812</v>
      </c>
    </row>
    <row r="813" spans="1:11" s="97" customFormat="1" ht="31.35" customHeight="1">
      <c r="A813" s="257"/>
      <c r="B813" s="98"/>
      <c r="C813" s="99" t="s">
        <v>1</v>
      </c>
      <c r="D813" s="101" t="s">
        <v>2</v>
      </c>
      <c r="E813" s="16" t="e">
        <f>VLOOKUP(D813,[1]TDSheet!$A$1:$F$1029,5,0)</f>
        <v>#N/A</v>
      </c>
      <c r="F813" s="101" t="s">
        <v>4</v>
      </c>
      <c r="G813" s="101" t="s">
        <v>5</v>
      </c>
      <c r="H813" s="101" t="s">
        <v>6</v>
      </c>
      <c r="I813" s="102" t="s">
        <v>7</v>
      </c>
      <c r="J813" s="103"/>
      <c r="K813" s="5">
        <v>813</v>
      </c>
    </row>
    <row r="814" spans="1:11" s="90" customFormat="1" ht="31.35" customHeight="1">
      <c r="A814" s="258"/>
      <c r="B814" s="104"/>
      <c r="C814" s="105">
        <v>1</v>
      </c>
      <c r="D814" s="149" t="s">
        <v>1022</v>
      </c>
      <c r="E814" s="16" t="str">
        <f>VLOOKUP(D814,[1]TDSheet!$A$1:$F$1029,5,0)</f>
        <v xml:space="preserve">Ось заднего колеса ZONTES ZT350 T, </v>
      </c>
      <c r="F814" s="17" t="s">
        <v>1023</v>
      </c>
      <c r="G814" s="16" t="s">
        <v>1024</v>
      </c>
      <c r="H814" s="146">
        <v>1</v>
      </c>
      <c r="I814" s="117"/>
      <c r="J814" s="20"/>
      <c r="K814" s="1">
        <v>814</v>
      </c>
    </row>
    <row r="815" spans="1:11" s="90" customFormat="1" ht="31.35" customHeight="1">
      <c r="A815" s="258"/>
      <c r="B815" s="104"/>
      <c r="C815" s="150">
        <v>2</v>
      </c>
      <c r="D815" s="15" t="s">
        <v>1025</v>
      </c>
      <c r="E815" s="16" t="e">
        <f>VLOOKUP(D815,[1]TDSheet!$A$1:$F$1029,5,0)</f>
        <v>#N/A</v>
      </c>
      <c r="F815" s="28" t="s">
        <v>1026</v>
      </c>
      <c r="G815" s="28" t="s">
        <v>1027</v>
      </c>
      <c r="H815" s="96">
        <v>1</v>
      </c>
      <c r="I815" s="117" t="s">
        <v>322</v>
      </c>
      <c r="J815" s="20"/>
      <c r="K815" s="5">
        <v>815</v>
      </c>
    </row>
    <row r="816" spans="1:11" s="90" customFormat="1" ht="31.35" customHeight="1">
      <c r="A816" s="258"/>
      <c r="B816" s="104"/>
      <c r="C816" s="151"/>
      <c r="D816" s="56" t="s">
        <v>1028</v>
      </c>
      <c r="E816" s="16" t="e">
        <f>VLOOKUP(D816,[1]TDSheet!$A$1:$F$1029,5,0)</f>
        <v>#N/A</v>
      </c>
      <c r="F816" s="35" t="s">
        <v>1029</v>
      </c>
      <c r="G816" s="36" t="s">
        <v>1030</v>
      </c>
      <c r="H816" s="146">
        <v>1</v>
      </c>
      <c r="I816" s="117" t="s">
        <v>318</v>
      </c>
      <c r="J816" s="20"/>
      <c r="K816" s="1">
        <v>816</v>
      </c>
    </row>
    <row r="817" spans="1:11" s="90" customFormat="1" ht="31.35" customHeight="1">
      <c r="A817" s="258"/>
      <c r="B817" s="104"/>
      <c r="C817" s="105">
        <v>3</v>
      </c>
      <c r="D817" s="40" t="s">
        <v>1031</v>
      </c>
      <c r="E817" s="16" t="e">
        <f>VLOOKUP(D817,[1]TDSheet!$A$1:$F$1029,5,0)</f>
        <v>#N/A</v>
      </c>
      <c r="F817" s="17" t="s">
        <v>1032</v>
      </c>
      <c r="G817" s="16" t="s">
        <v>1033</v>
      </c>
      <c r="H817" s="146">
        <v>1</v>
      </c>
      <c r="I817" s="117"/>
      <c r="J817" s="20"/>
      <c r="K817" s="5">
        <v>817</v>
      </c>
    </row>
    <row r="818" spans="1:11" s="90" customFormat="1" ht="31.35" customHeight="1">
      <c r="A818" s="258"/>
      <c r="B818" s="104"/>
      <c r="C818" s="105"/>
      <c r="D818" s="15" t="s">
        <v>1034</v>
      </c>
      <c r="E818" s="16" t="e">
        <f>VLOOKUP(D818,[1]TDSheet!$A$1:$F$1029,5,0)</f>
        <v>#N/A</v>
      </c>
      <c r="F818" s="17" t="s">
        <v>1035</v>
      </c>
      <c r="G818" s="16" t="s">
        <v>1036</v>
      </c>
      <c r="H818" s="146">
        <v>1</v>
      </c>
      <c r="I818" s="117"/>
      <c r="J818" s="20"/>
      <c r="K818" s="1">
        <v>818</v>
      </c>
    </row>
    <row r="819" spans="1:11" s="90" customFormat="1" ht="31.35" customHeight="1">
      <c r="A819" s="258"/>
      <c r="B819" s="104"/>
      <c r="C819" s="105">
        <v>4</v>
      </c>
      <c r="D819" s="40" t="s">
        <v>897</v>
      </c>
      <c r="E819" s="16" t="e">
        <f>VLOOKUP(D819,[1]TDSheet!$A$1:$F$1029,5,0)</f>
        <v>#N/A</v>
      </c>
      <c r="F819" s="17" t="s">
        <v>898</v>
      </c>
      <c r="G819" s="16" t="s">
        <v>899</v>
      </c>
      <c r="H819" s="112">
        <v>1</v>
      </c>
      <c r="I819" s="49" t="s">
        <v>322</v>
      </c>
      <c r="J819" s="20"/>
      <c r="K819" s="5">
        <v>819</v>
      </c>
    </row>
    <row r="820" spans="1:11" s="90" customFormat="1" ht="31.35" customHeight="1">
      <c r="A820" s="258"/>
      <c r="B820" s="104"/>
      <c r="C820" s="105"/>
      <c r="D820" s="56" t="s">
        <v>900</v>
      </c>
      <c r="E820" s="16" t="e">
        <f>VLOOKUP(D820,[1]TDSheet!$A$1:$F$1029,5,0)</f>
        <v>#N/A</v>
      </c>
      <c r="F820" s="17" t="s">
        <v>901</v>
      </c>
      <c r="G820" s="16" t="s">
        <v>902</v>
      </c>
      <c r="H820" s="18">
        <v>1</v>
      </c>
      <c r="I820" s="49" t="s">
        <v>318</v>
      </c>
      <c r="J820" s="20"/>
      <c r="K820" s="1">
        <v>820</v>
      </c>
    </row>
    <row r="821" spans="1:11" s="90" customFormat="1" ht="31.35" customHeight="1">
      <c r="A821" s="258"/>
      <c r="B821" s="104"/>
      <c r="C821" s="116"/>
      <c r="D821" s="54" t="s">
        <v>903</v>
      </c>
      <c r="E821" s="16" t="str">
        <f>VLOOKUP(D821,[1]TDSheet!$A$1:$F$1029,5,0)</f>
        <v xml:space="preserve">Датчик давления в шинах ZONTES ZT350 , </v>
      </c>
      <c r="F821" s="17" t="s">
        <v>904</v>
      </c>
      <c r="G821" s="16" t="s">
        <v>905</v>
      </c>
      <c r="H821" s="18">
        <v>1</v>
      </c>
      <c r="I821" s="49" t="s">
        <v>318</v>
      </c>
      <c r="J821" s="20"/>
      <c r="K821" s="5">
        <v>821</v>
      </c>
    </row>
    <row r="822" spans="1:11" s="90" customFormat="1" ht="31.35" customHeight="1">
      <c r="A822" s="258"/>
      <c r="B822" s="104"/>
      <c r="C822" s="105">
        <v>5</v>
      </c>
      <c r="D822" s="15" t="s">
        <v>1037</v>
      </c>
      <c r="E822" s="16" t="str">
        <f>VLOOKUP(D822,[1]TDSheet!$A$1:$F$1029,5,0)</f>
        <v xml:space="preserve">Тормозной диск передний 265mm ZONTES ZT350 GK R1 T X1, </v>
      </c>
      <c r="F822" s="17" t="s">
        <v>1038</v>
      </c>
      <c r="G822" s="16" t="s">
        <v>1039</v>
      </c>
      <c r="H822" s="146">
        <v>1</v>
      </c>
      <c r="I822" s="117"/>
      <c r="J822" s="20"/>
      <c r="K822" s="1">
        <v>822</v>
      </c>
    </row>
    <row r="823" spans="1:11" s="90" customFormat="1" ht="31.35" customHeight="1">
      <c r="A823" s="258"/>
      <c r="B823" s="104"/>
      <c r="C823" s="105">
        <v>6</v>
      </c>
      <c r="D823" s="15" t="s">
        <v>1040</v>
      </c>
      <c r="E823" s="16" t="str">
        <f>VLOOKUP(D823,[1]TDSheet!$A$1:$F$1029,5,0)</f>
        <v xml:space="preserve">Кольцо ABS ZONTES, </v>
      </c>
      <c r="F823" s="17" t="s">
        <v>1041</v>
      </c>
      <c r="G823" s="16" t="s">
        <v>1042</v>
      </c>
      <c r="H823" s="146">
        <v>1</v>
      </c>
      <c r="I823" s="152"/>
      <c r="J823" s="20"/>
      <c r="K823" s="5">
        <v>823</v>
      </c>
    </row>
    <row r="824" spans="1:11" s="90" customFormat="1" ht="31.35" customHeight="1">
      <c r="A824" s="258"/>
      <c r="B824" s="104"/>
      <c r="C824" s="105">
        <v>7</v>
      </c>
      <c r="D824" s="153" t="s">
        <v>918</v>
      </c>
      <c r="E824" s="16" t="e">
        <f>VLOOKUP(D824,[1]TDSheet!$A$1:$F$1029,5,0)</f>
        <v>#N/A</v>
      </c>
      <c r="F824" s="17" t="s">
        <v>919</v>
      </c>
      <c r="G824" s="16" t="s">
        <v>920</v>
      </c>
      <c r="H824" s="146">
        <v>5</v>
      </c>
      <c r="I824" s="152"/>
      <c r="J824" s="20"/>
      <c r="K824" s="1">
        <v>824</v>
      </c>
    </row>
    <row r="825" spans="1:11" s="90" customFormat="1" ht="31.35" customHeight="1">
      <c r="A825" s="258"/>
      <c r="B825" s="104"/>
      <c r="C825" s="105">
        <v>8</v>
      </c>
      <c r="D825" s="15" t="s">
        <v>1043</v>
      </c>
      <c r="E825" s="16" t="str">
        <f>VLOOKUP(D825,[1]TDSheet!$A$1:$F$1029,5,0)</f>
        <v xml:space="preserve">Втулка заднего колеса правая ZONTES ZT350 GK, </v>
      </c>
      <c r="F825" s="17" t="s">
        <v>1044</v>
      </c>
      <c r="G825" s="16" t="s">
        <v>1045</v>
      </c>
      <c r="H825" s="146">
        <v>1</v>
      </c>
      <c r="I825" s="152"/>
      <c r="J825" s="20"/>
      <c r="K825" s="5">
        <v>825</v>
      </c>
    </row>
    <row r="826" spans="1:11" s="90" customFormat="1" ht="31.35" customHeight="1">
      <c r="A826" s="258"/>
      <c r="B826" s="104"/>
      <c r="C826" s="105">
        <v>9</v>
      </c>
      <c r="D826" s="15" t="s">
        <v>1046</v>
      </c>
      <c r="E826" s="16" t="str">
        <f>VLOOKUP(D826,[1]TDSheet!$A$1:$F$1029,5,0)</f>
        <v xml:space="preserve">Гайка оси зданего колеса ZONTES ZT350 GK T, </v>
      </c>
      <c r="F826" s="17" t="s">
        <v>1047</v>
      </c>
      <c r="G826" s="16" t="s">
        <v>1048</v>
      </c>
      <c r="H826" s="146">
        <v>1</v>
      </c>
      <c r="I826" s="152"/>
      <c r="J826" s="20"/>
      <c r="K826" s="1">
        <v>826</v>
      </c>
    </row>
    <row r="827" spans="1:11" s="90" customFormat="1" ht="31.35" customHeight="1">
      <c r="A827" s="258"/>
      <c r="B827" s="104"/>
      <c r="C827" s="105">
        <v>10</v>
      </c>
      <c r="D827" s="15" t="s">
        <v>1049</v>
      </c>
      <c r="E827" s="16" t="e">
        <f>VLOOKUP(D827,[1]TDSheet!$A$1:$F$1029,5,0)</f>
        <v>#N/A</v>
      </c>
      <c r="F827" s="17" t="s">
        <v>1050</v>
      </c>
      <c r="G827" s="16" t="s">
        <v>1051</v>
      </c>
      <c r="H827" s="146">
        <v>1</v>
      </c>
      <c r="I827" s="152"/>
      <c r="J827" s="20"/>
      <c r="K827" s="5">
        <v>827</v>
      </c>
    </row>
    <row r="828" spans="1:11" s="90" customFormat="1" ht="31.35" customHeight="1">
      <c r="A828" s="258"/>
      <c r="B828" s="104"/>
      <c r="C828" s="105">
        <v>11</v>
      </c>
      <c r="D828" s="15" t="s">
        <v>680</v>
      </c>
      <c r="E828" s="16" t="str">
        <f>VLOOKUP(D828,[1]TDSheet!$A$1:$F$1029,5,0)</f>
        <v xml:space="preserve">Крепление троса спидометра ZONTES ZT125-350 , </v>
      </c>
      <c r="F828" s="17" t="s">
        <v>681</v>
      </c>
      <c r="G828" s="16" t="s">
        <v>682</v>
      </c>
      <c r="H828" s="146">
        <v>3</v>
      </c>
      <c r="I828" s="117"/>
      <c r="J828" s="20"/>
      <c r="K828" s="1">
        <v>828</v>
      </c>
    </row>
    <row r="829" spans="1:11" s="90" customFormat="1" ht="31.35" customHeight="1">
      <c r="A829" s="258"/>
      <c r="B829" s="104"/>
      <c r="C829" s="105">
        <v>12</v>
      </c>
      <c r="D829" s="40" t="s">
        <v>689</v>
      </c>
      <c r="E829" s="16" t="str">
        <f>VLOOKUP(D829,[1]TDSheet!$A$1:$F$1029,5,0)</f>
        <v xml:space="preserve">Датчик ABS ZONTES ZT125-350, </v>
      </c>
      <c r="F829" s="17" t="s">
        <v>690</v>
      </c>
      <c r="G829" s="16" t="s">
        <v>691</v>
      </c>
      <c r="H829" s="146">
        <v>1</v>
      </c>
      <c r="I829" s="117"/>
      <c r="J829" s="20"/>
      <c r="K829" s="5">
        <v>829</v>
      </c>
    </row>
    <row r="830" spans="1:11" s="90" customFormat="1" ht="31.35" customHeight="1">
      <c r="A830" s="258"/>
      <c r="B830" s="104"/>
      <c r="C830" s="105">
        <v>13</v>
      </c>
      <c r="D830" s="75" t="s">
        <v>38</v>
      </c>
      <c r="E830" s="16" t="str">
        <f>VLOOKUP(D830,[1]TDSheet!$A$1:$F$1029,5,0)</f>
        <v xml:space="preserve">Болт М6х16, </v>
      </c>
      <c r="F830" s="17" t="s">
        <v>39</v>
      </c>
      <c r="G830" s="16" t="s">
        <v>40</v>
      </c>
      <c r="H830" s="146">
        <v>1</v>
      </c>
      <c r="I830" s="152"/>
      <c r="J830" s="92"/>
      <c r="K830" s="1">
        <v>830</v>
      </c>
    </row>
    <row r="831" spans="1:11" s="90" customFormat="1" ht="31.35" customHeight="1">
      <c r="A831" s="258"/>
      <c r="B831" s="104"/>
      <c r="C831" s="116">
        <v>14</v>
      </c>
      <c r="D831" s="23" t="s">
        <v>1052</v>
      </c>
      <c r="E831" s="16" t="str">
        <f>VLOOKUP(D831,[1]TDSheet!$A$1:$F$1029,5,0)</f>
        <v xml:space="preserve">Сальник ступицы заднего колеса 30×52×7 ZONTES ZT125-350 , </v>
      </c>
      <c r="F831" s="17" t="s">
        <v>1053</v>
      </c>
      <c r="G831" s="16" t="s">
        <v>1054</v>
      </c>
      <c r="H831" s="23">
        <v>2</v>
      </c>
      <c r="I831" s="154" t="s">
        <v>1055</v>
      </c>
      <c r="J831" s="92"/>
      <c r="K831" s="5">
        <v>831</v>
      </c>
    </row>
    <row r="832" spans="1:11" s="90" customFormat="1" ht="31.35" customHeight="1">
      <c r="A832" s="258"/>
      <c r="B832" s="104"/>
      <c r="C832" s="105">
        <v>15</v>
      </c>
      <c r="D832" s="23" t="s">
        <v>1056</v>
      </c>
      <c r="E832" s="16" t="str">
        <f>VLOOKUP(D832,[1]TDSheet!$A$1:$F$1029,5,0)</f>
        <v xml:space="preserve">Подшипник ступицы заднего колеса 6205-2RS ZONTES ZT125-350, </v>
      </c>
      <c r="F832" s="17" t="s">
        <v>1057</v>
      </c>
      <c r="G832" s="16" t="s">
        <v>1058</v>
      </c>
      <c r="H832" s="23">
        <v>2</v>
      </c>
      <c r="I832" s="155"/>
      <c r="J832" s="92"/>
      <c r="K832" s="1">
        <v>832</v>
      </c>
    </row>
    <row r="833" spans="1:11" s="90" customFormat="1" ht="31.35" customHeight="1">
      <c r="A833" s="258"/>
      <c r="B833" s="104"/>
      <c r="C833" s="105"/>
      <c r="D833" s="112"/>
      <c r="E833" s="16" t="e">
        <f>VLOOKUP(D833,[1]TDSheet!$A$1:$F$1029,5,0)</f>
        <v>#N/A</v>
      </c>
      <c r="F833" s="112"/>
      <c r="G833" s="112"/>
      <c r="H833" s="112"/>
      <c r="I833" s="110"/>
      <c r="J833" s="92"/>
      <c r="K833" s="5">
        <v>833</v>
      </c>
    </row>
    <row r="834" spans="1:11" s="90" customFormat="1" ht="31.35" customHeight="1">
      <c r="A834" s="258"/>
      <c r="B834" s="104"/>
      <c r="C834" s="105"/>
      <c r="D834" s="118"/>
      <c r="E834" s="16" t="e">
        <f>VLOOKUP(D834,[1]TDSheet!$A$1:$F$1029,5,0)</f>
        <v>#N/A</v>
      </c>
      <c r="F834" s="119" t="s">
        <v>53</v>
      </c>
      <c r="G834" s="119" t="s">
        <v>53</v>
      </c>
      <c r="H834" s="118"/>
      <c r="I834" s="110"/>
      <c r="J834" s="92"/>
      <c r="K834" s="1">
        <v>834</v>
      </c>
    </row>
    <row r="835" spans="1:11" s="90" customFormat="1" ht="31.35" customHeight="1">
      <c r="A835" s="258"/>
      <c r="B835" s="104"/>
      <c r="C835" s="105"/>
      <c r="D835" s="118"/>
      <c r="E835" s="16" t="e">
        <f>VLOOKUP(D835,[1]TDSheet!$A$1:$F$1029,5,0)</f>
        <v>#N/A</v>
      </c>
      <c r="F835" s="119" t="s">
        <v>53</v>
      </c>
      <c r="G835" s="119" t="s">
        <v>53</v>
      </c>
      <c r="H835" s="118"/>
      <c r="I835" s="110"/>
      <c r="J835" s="92"/>
      <c r="K835" s="5">
        <v>835</v>
      </c>
    </row>
    <row r="836" spans="1:11" s="90" customFormat="1" ht="31.35" customHeight="1">
      <c r="A836" s="258"/>
      <c r="B836" s="104"/>
      <c r="C836" s="105"/>
      <c r="D836" s="112"/>
      <c r="E836" s="16" t="e">
        <f>VLOOKUP(D836,[1]TDSheet!$A$1:$F$1029,5,0)</f>
        <v>#N/A</v>
      </c>
      <c r="F836" s="112"/>
      <c r="G836" s="112"/>
      <c r="H836" s="112"/>
      <c r="I836" s="106"/>
      <c r="J836" s="92"/>
      <c r="K836" s="1">
        <v>836</v>
      </c>
    </row>
    <row r="837" spans="1:11" s="90" customFormat="1" ht="31.35" customHeight="1">
      <c r="A837" s="258"/>
      <c r="C837" s="105"/>
      <c r="D837" s="112"/>
      <c r="E837" s="16" t="e">
        <f>VLOOKUP(D837,[1]TDSheet!$A$1:$F$1029,5,0)</f>
        <v>#N/A</v>
      </c>
      <c r="F837" s="112"/>
      <c r="G837" s="112"/>
      <c r="H837" s="112"/>
      <c r="I837" s="117"/>
      <c r="J837" s="92"/>
      <c r="K837" s="5">
        <v>837</v>
      </c>
    </row>
    <row r="838" spans="1:11" s="90" customFormat="1" ht="31.35" customHeight="1">
      <c r="A838" s="259"/>
      <c r="C838" s="105"/>
      <c r="D838" s="112"/>
      <c r="E838" s="16" t="e">
        <f>VLOOKUP(D838,[1]TDSheet!$A$1:$F$1029,5,0)</f>
        <v>#N/A</v>
      </c>
      <c r="F838" s="112"/>
      <c r="G838" s="112"/>
      <c r="H838" s="112"/>
      <c r="I838" s="117"/>
      <c r="J838" s="92"/>
      <c r="K838" s="1">
        <v>838</v>
      </c>
    </row>
    <row r="839" spans="1:11" s="90" customFormat="1" ht="31.35" customHeight="1">
      <c r="D839" s="96"/>
      <c r="E839" s="16" t="e">
        <f>VLOOKUP(D839,[1]TDSheet!$A$1:$F$1029,5,0)</f>
        <v>#N/A</v>
      </c>
      <c r="F839" s="96" t="s">
        <v>53</v>
      </c>
      <c r="G839" s="96" t="s">
        <v>53</v>
      </c>
      <c r="H839" s="96"/>
      <c r="I839" s="96"/>
      <c r="J839" s="92"/>
      <c r="K839" s="5">
        <v>839</v>
      </c>
    </row>
    <row r="840" spans="1:11" s="90" customFormat="1" ht="31.35" customHeight="1">
      <c r="A840" s="1"/>
      <c r="B840" s="1"/>
      <c r="C840" s="97" t="s">
        <v>928</v>
      </c>
      <c r="D840" s="97"/>
      <c r="E840" s="16" t="e">
        <f>VLOOKUP(D840,[1]TDSheet!$A$1:$F$1029,5,0)</f>
        <v>#N/A</v>
      </c>
      <c r="F840" s="97"/>
      <c r="G840" s="97"/>
      <c r="H840" s="97"/>
      <c r="I840" s="97"/>
      <c r="J840" s="92"/>
      <c r="K840" s="1">
        <v>840</v>
      </c>
    </row>
    <row r="841" spans="1:11" s="90" customFormat="1" ht="31.35" customHeight="1">
      <c r="A841" s="93" t="s">
        <v>1059</v>
      </c>
      <c r="B841" s="31"/>
      <c r="C841" s="1"/>
      <c r="D841" s="2"/>
      <c r="E841" s="16" t="e">
        <f>VLOOKUP(D841,[1]TDSheet!$A$1:$F$1029,5,0)</f>
        <v>#N/A</v>
      </c>
      <c r="F841" s="2"/>
      <c r="G841" s="2"/>
      <c r="H841" s="3"/>
      <c r="I841" s="4"/>
      <c r="J841" s="92"/>
      <c r="K841" s="5">
        <v>841</v>
      </c>
    </row>
    <row r="842" spans="1:11" s="90" customFormat="1" ht="31.35" customHeight="1">
      <c r="A842" s="256"/>
      <c r="B842" s="7"/>
      <c r="C842" s="8" t="s">
        <v>1</v>
      </c>
      <c r="D842" s="9" t="s">
        <v>2</v>
      </c>
      <c r="E842" s="16" t="e">
        <f>VLOOKUP(D842,[1]TDSheet!$A$1:$F$1029,5,0)</f>
        <v>#N/A</v>
      </c>
      <c r="F842" s="9" t="s">
        <v>4</v>
      </c>
      <c r="G842" s="9" t="s">
        <v>5</v>
      </c>
      <c r="H842" s="10" t="s">
        <v>6</v>
      </c>
      <c r="I842" s="11" t="s">
        <v>7</v>
      </c>
      <c r="J842" s="92"/>
      <c r="K842" s="1">
        <v>842</v>
      </c>
    </row>
    <row r="843" spans="1:11" s="90" customFormat="1" ht="31.35" customHeight="1">
      <c r="A843" s="254"/>
      <c r="B843" s="13"/>
      <c r="C843" s="34">
        <v>1</v>
      </c>
      <c r="D843" s="40" t="s">
        <v>1060</v>
      </c>
      <c r="E843" s="16" t="e">
        <f>VLOOKUP(D843,[1]TDSheet!$A$1:$F$1029,5,0)</f>
        <v>#N/A</v>
      </c>
      <c r="F843" s="17" t="s">
        <v>1061</v>
      </c>
      <c r="G843" s="16" t="s">
        <v>1062</v>
      </c>
      <c r="H843" s="18">
        <v>1</v>
      </c>
      <c r="I843" s="117"/>
      <c r="J843" s="92"/>
      <c r="K843" s="5">
        <v>843</v>
      </c>
    </row>
    <row r="844" spans="1:11" s="90" customFormat="1" ht="31.35" customHeight="1">
      <c r="A844" s="254"/>
      <c r="B844" s="13"/>
      <c r="C844" s="34">
        <v>2</v>
      </c>
      <c r="D844" s="27" t="s">
        <v>363</v>
      </c>
      <c r="E844" s="16" t="e">
        <f>VLOOKUP(D844,[1]TDSheet!$A$1:$F$1029,5,0)</f>
        <v>#N/A</v>
      </c>
      <c r="F844" s="17" t="s">
        <v>364</v>
      </c>
      <c r="G844" s="16" t="s">
        <v>365</v>
      </c>
      <c r="H844" s="18">
        <v>4</v>
      </c>
      <c r="I844" s="117"/>
      <c r="J844" s="92"/>
      <c r="K844" s="1">
        <v>844</v>
      </c>
    </row>
    <row r="845" spans="1:11" s="90" customFormat="1" ht="31.35" customHeight="1">
      <c r="A845" s="254"/>
      <c r="B845" s="13"/>
      <c r="C845" s="34">
        <v>3</v>
      </c>
      <c r="D845" s="27" t="s">
        <v>1063</v>
      </c>
      <c r="E845" s="16" t="e">
        <f>VLOOKUP(D845,[1]TDSheet!$A$1:$F$1029,5,0)</f>
        <v>#N/A</v>
      </c>
      <c r="F845" s="17" t="s">
        <v>1064</v>
      </c>
      <c r="G845" s="16" t="s">
        <v>1065</v>
      </c>
      <c r="H845" s="18">
        <v>1</v>
      </c>
      <c r="I845" s="117"/>
      <c r="J845" s="92"/>
      <c r="K845" s="5">
        <v>845</v>
      </c>
    </row>
    <row r="846" spans="1:11" s="90" customFormat="1" ht="31.35" customHeight="1">
      <c r="A846" s="254"/>
      <c r="B846" s="13"/>
      <c r="C846" s="34">
        <v>4</v>
      </c>
      <c r="D846" s="27" t="s">
        <v>240</v>
      </c>
      <c r="E846" s="16" t="e">
        <f>VLOOKUP(D846,[1]TDSheet!$A$1:$F$1029,5,0)</f>
        <v>#N/A</v>
      </c>
      <c r="F846" s="17" t="s">
        <v>241</v>
      </c>
      <c r="G846" s="16" t="s">
        <v>242</v>
      </c>
      <c r="H846" s="61">
        <v>9</v>
      </c>
      <c r="I846" s="117"/>
      <c r="J846" s="92"/>
      <c r="K846" s="1">
        <v>846</v>
      </c>
    </row>
    <row r="847" spans="1:11" s="90" customFormat="1" ht="31.35" customHeight="1">
      <c r="A847" s="254"/>
      <c r="B847" s="13"/>
      <c r="C847" s="34">
        <v>5</v>
      </c>
      <c r="D847" s="22" t="s">
        <v>1066</v>
      </c>
      <c r="E847" s="16" t="str">
        <f>VLOOKUP(D847,[1]TDSheet!$A$1:$F$1029,5,0)</f>
        <v xml:space="preserve">Бпызговик ZONTES ZT350 R1, </v>
      </c>
      <c r="F847" s="17" t="s">
        <v>1067</v>
      </c>
      <c r="G847" s="16" t="s">
        <v>1068</v>
      </c>
      <c r="H847" s="18">
        <v>1</v>
      </c>
      <c r="I847" s="65" t="s">
        <v>490</v>
      </c>
      <c r="J847" s="92"/>
      <c r="K847" s="5">
        <v>847</v>
      </c>
    </row>
    <row r="848" spans="1:11" s="90" customFormat="1" ht="31.35" customHeight="1">
      <c r="A848" s="254"/>
      <c r="B848" s="13"/>
      <c r="C848" s="34">
        <v>6</v>
      </c>
      <c r="D848" s="18" t="s">
        <v>1069</v>
      </c>
      <c r="E848" s="16" t="e">
        <f>VLOOKUP(D848,[1]TDSheet!$A$1:$F$1029,5,0)</f>
        <v>#N/A</v>
      </c>
      <c r="F848" s="17" t="s">
        <v>1070</v>
      </c>
      <c r="G848" s="16" t="s">
        <v>1071</v>
      </c>
      <c r="H848" s="18">
        <v>1</v>
      </c>
      <c r="I848" s="117"/>
      <c r="J848" s="92"/>
      <c r="K848" s="1">
        <v>848</v>
      </c>
    </row>
    <row r="849" spans="1:11" s="90" customFormat="1" ht="31.35" customHeight="1">
      <c r="A849" s="254"/>
      <c r="B849" s="13"/>
      <c r="C849" s="34">
        <v>7</v>
      </c>
      <c r="D849" s="156" t="s">
        <v>1072</v>
      </c>
      <c r="E849" s="16" t="e">
        <f>VLOOKUP(D849,[1]TDSheet!$A$1:$F$1029,5,0)</f>
        <v>#N/A</v>
      </c>
      <c r="F849" s="17" t="s">
        <v>1073</v>
      </c>
      <c r="G849" s="16" t="s">
        <v>1074</v>
      </c>
      <c r="H849" s="18">
        <v>5</v>
      </c>
      <c r="I849" s="19"/>
      <c r="J849" s="92"/>
      <c r="K849" s="5">
        <v>849</v>
      </c>
    </row>
    <row r="850" spans="1:11" s="90" customFormat="1" ht="31.35" customHeight="1">
      <c r="A850" s="254"/>
      <c r="B850" s="13"/>
      <c r="C850" s="34">
        <v>8</v>
      </c>
      <c r="D850" s="156" t="s">
        <v>44</v>
      </c>
      <c r="E850" s="16" t="e">
        <f>VLOOKUP(D850,[1]TDSheet!$A$1:$F$1029,5,0)</f>
        <v>#N/A</v>
      </c>
      <c r="F850" s="17" t="s">
        <v>45</v>
      </c>
      <c r="G850" s="16" t="s">
        <v>46</v>
      </c>
      <c r="H850" s="18">
        <v>3</v>
      </c>
      <c r="I850" s="19"/>
      <c r="J850" s="92"/>
      <c r="K850" s="1">
        <v>850</v>
      </c>
    </row>
    <row r="851" spans="1:11" s="90" customFormat="1" ht="31.35" customHeight="1">
      <c r="A851" s="254"/>
      <c r="B851" s="13"/>
      <c r="C851" s="34">
        <v>9</v>
      </c>
      <c r="D851" s="18" t="s">
        <v>1075</v>
      </c>
      <c r="E851" s="16" t="e">
        <f>VLOOKUP(D851,[1]TDSheet!$A$1:$F$1029,5,0)</f>
        <v>#N/A</v>
      </c>
      <c r="F851" s="17" t="s">
        <v>1076</v>
      </c>
      <c r="G851" s="16" t="s">
        <v>1077</v>
      </c>
      <c r="H851" s="18">
        <v>2</v>
      </c>
      <c r="I851" s="19" t="s">
        <v>1078</v>
      </c>
      <c r="J851" s="92"/>
      <c r="K851" s="5">
        <v>851</v>
      </c>
    </row>
    <row r="852" spans="1:11" s="90" customFormat="1" ht="31.35" customHeight="1">
      <c r="A852" s="254"/>
      <c r="B852" s="13"/>
      <c r="C852" s="34">
        <v>10</v>
      </c>
      <c r="D852" s="18" t="s">
        <v>1079</v>
      </c>
      <c r="E852" s="16" t="e">
        <f>VLOOKUP(D852,[1]TDSheet!$A$1:$F$1029,5,0)</f>
        <v>#N/A</v>
      </c>
      <c r="F852" s="17" t="s">
        <v>1080</v>
      </c>
      <c r="G852" s="16" t="s">
        <v>1081</v>
      </c>
      <c r="H852" s="18">
        <v>1</v>
      </c>
      <c r="I852" s="19"/>
      <c r="J852" s="92"/>
      <c r="K852" s="1">
        <v>852</v>
      </c>
    </row>
    <row r="853" spans="1:11" s="90" customFormat="1" ht="31.35" customHeight="1">
      <c r="A853" s="254"/>
      <c r="B853" s="13"/>
      <c r="C853" s="34">
        <v>11</v>
      </c>
      <c r="D853" s="40" t="s">
        <v>1082</v>
      </c>
      <c r="E853" s="16" t="e">
        <f>VLOOKUP(D853,[1]TDSheet!$A$1:$F$1029,5,0)</f>
        <v>#N/A</v>
      </c>
      <c r="F853" s="17" t="s">
        <v>1083</v>
      </c>
      <c r="G853" s="16" t="s">
        <v>1084</v>
      </c>
      <c r="H853" s="18">
        <v>1</v>
      </c>
      <c r="I853" s="19"/>
      <c r="J853" s="92"/>
      <c r="K853" s="5">
        <v>853</v>
      </c>
    </row>
    <row r="854" spans="1:11" s="90" customFormat="1" ht="31.35" customHeight="1">
      <c r="A854" s="254"/>
      <c r="B854" s="13"/>
      <c r="C854" s="34">
        <v>12</v>
      </c>
      <c r="D854" s="27" t="s">
        <v>1085</v>
      </c>
      <c r="E854" s="16" t="str">
        <f>VLOOKUP(D854,[1]TDSheet!$A$1:$F$1029,5,0)</f>
        <v xml:space="preserve">Кабель проводки стоп сигнала/поворотников передний ZONTES ZT350 X1, </v>
      </c>
      <c r="F854" s="17" t="s">
        <v>1086</v>
      </c>
      <c r="G854" s="16" t="s">
        <v>1087</v>
      </c>
      <c r="H854" s="18">
        <v>1</v>
      </c>
      <c r="I854" s="33"/>
      <c r="J854" s="92"/>
      <c r="K854" s="1">
        <v>854</v>
      </c>
    </row>
    <row r="855" spans="1:11" s="90" customFormat="1" ht="31.35" customHeight="1">
      <c r="A855" s="254"/>
      <c r="B855" s="13"/>
      <c r="C855" s="34">
        <v>13</v>
      </c>
      <c r="D855" s="27" t="s">
        <v>38</v>
      </c>
      <c r="E855" s="16" t="str">
        <f>VLOOKUP(D855,[1]TDSheet!$A$1:$F$1029,5,0)</f>
        <v xml:space="preserve">Болт М6х16, </v>
      </c>
      <c r="F855" s="17" t="s">
        <v>39</v>
      </c>
      <c r="G855" s="16" t="s">
        <v>40</v>
      </c>
      <c r="H855" s="56">
        <v>7</v>
      </c>
      <c r="I855" s="19"/>
      <c r="J855" s="92"/>
      <c r="K855" s="5">
        <v>855</v>
      </c>
    </row>
    <row r="856" spans="1:11" s="90" customFormat="1" ht="31.35" customHeight="1">
      <c r="A856" s="254"/>
      <c r="B856" s="13"/>
      <c r="C856" s="34">
        <v>14</v>
      </c>
      <c r="D856" s="40" t="s">
        <v>1088</v>
      </c>
      <c r="E856" s="16" t="e">
        <f>VLOOKUP(D856,[1]TDSheet!$A$1:$F$1029,5,0)</f>
        <v>#N/A</v>
      </c>
      <c r="F856" s="17" t="s">
        <v>1089</v>
      </c>
      <c r="G856" s="16" t="s">
        <v>1090</v>
      </c>
      <c r="H856" s="18">
        <v>1</v>
      </c>
      <c r="I856" s="33"/>
      <c r="J856" s="92"/>
      <c r="K856" s="1">
        <v>856</v>
      </c>
    </row>
    <row r="857" spans="1:11" s="90" customFormat="1" ht="31.35" customHeight="1">
      <c r="A857" s="254"/>
      <c r="B857" s="13"/>
      <c r="C857" s="34">
        <v>15</v>
      </c>
      <c r="D857" s="27" t="s">
        <v>231</v>
      </c>
      <c r="E857" s="16" t="e">
        <f>VLOOKUP(D857,[1]TDSheet!$A$1:$F$1029,5,0)</f>
        <v>#N/A</v>
      </c>
      <c r="F857" s="17" t="s">
        <v>232</v>
      </c>
      <c r="G857" s="16" t="s">
        <v>233</v>
      </c>
      <c r="H857" s="156">
        <v>4</v>
      </c>
      <c r="I857" s="19"/>
      <c r="J857" s="92"/>
      <c r="K857" s="5">
        <v>857</v>
      </c>
    </row>
    <row r="858" spans="1:11" s="90" customFormat="1" ht="31.35" customHeight="1">
      <c r="A858" s="254"/>
      <c r="B858" s="13"/>
      <c r="C858" s="34">
        <v>16</v>
      </c>
      <c r="D858" s="27" t="s">
        <v>35</v>
      </c>
      <c r="E858" s="16" t="e">
        <f>VLOOKUP(D858,[1]TDSheet!$A$1:$F$1029,5,0)</f>
        <v>#N/A</v>
      </c>
      <c r="F858" s="17" t="s">
        <v>36</v>
      </c>
      <c r="G858" s="16" t="s">
        <v>37</v>
      </c>
      <c r="H858" s="112">
        <v>5</v>
      </c>
      <c r="I858" s="33"/>
      <c r="J858" s="92"/>
      <c r="K858" s="1">
        <v>858</v>
      </c>
    </row>
    <row r="859" spans="1:11" s="90" customFormat="1" ht="31.35" customHeight="1">
      <c r="A859" s="254"/>
      <c r="B859" s="13"/>
      <c r="C859" s="34">
        <v>17</v>
      </c>
      <c r="D859" s="70" t="s">
        <v>32</v>
      </c>
      <c r="E859" s="16" t="str">
        <f>VLOOKUP(D859,[1]TDSheet!$A$1:$F$1029,5,0)</f>
        <v xml:space="preserve">Шайба уплотнительная 8,5х14х1 ZONTES ZT125-350, </v>
      </c>
      <c r="F859" s="17" t="s">
        <v>33</v>
      </c>
      <c r="G859" s="16" t="s">
        <v>34</v>
      </c>
      <c r="H859" s="112">
        <v>5</v>
      </c>
      <c r="I859" s="19"/>
      <c r="J859" s="92"/>
      <c r="K859" s="5">
        <v>859</v>
      </c>
    </row>
    <row r="860" spans="1:11" s="90" customFormat="1" ht="31.35" customHeight="1">
      <c r="A860" s="254"/>
      <c r="B860" s="13"/>
      <c r="C860" s="34">
        <v>18</v>
      </c>
      <c r="D860" s="55" t="s">
        <v>1091</v>
      </c>
      <c r="E860" s="16" t="str">
        <f>VLOOKUP(D860,[1]TDSheet!$A$1:$F$1029,5,0)</f>
        <v xml:space="preserve">Кронштейн крепления заднеего брызговика ZONTES ZT350 R1, </v>
      </c>
      <c r="F860" s="55" t="s">
        <v>1092</v>
      </c>
      <c r="G860" s="55" t="s">
        <v>1093</v>
      </c>
      <c r="H860" s="40">
        <v>1</v>
      </c>
      <c r="I860" s="117"/>
      <c r="J860" s="92"/>
      <c r="K860" s="1">
        <v>860</v>
      </c>
    </row>
    <row r="861" spans="1:11" s="90" customFormat="1" ht="31.35" customHeight="1">
      <c r="A861" s="254"/>
      <c r="B861" s="13"/>
      <c r="C861" s="34">
        <v>19</v>
      </c>
      <c r="D861" s="27" t="s">
        <v>1094</v>
      </c>
      <c r="E861" s="16" t="str">
        <f>VLOOKUP(D861,[1]TDSheet!$A$1:$F$1029,5,0)</f>
        <v xml:space="preserve">Кронштейн крепления номерного знака ZONTES ZT350 , </v>
      </c>
      <c r="F861" s="17" t="s">
        <v>1095</v>
      </c>
      <c r="G861" s="16" t="s">
        <v>1096</v>
      </c>
      <c r="H861" s="18">
        <v>1</v>
      </c>
      <c r="I861" s="117"/>
      <c r="J861" s="92"/>
      <c r="K861" s="5">
        <v>861</v>
      </c>
    </row>
    <row r="862" spans="1:11" s="90" customFormat="1" ht="31.35" customHeight="1">
      <c r="A862" s="254"/>
      <c r="B862" s="13"/>
      <c r="C862" s="34">
        <v>20</v>
      </c>
      <c r="D862" s="40" t="s">
        <v>1097</v>
      </c>
      <c r="E862" s="16" t="str">
        <f>VLOOKUP(D862,[1]TDSheet!$A$1:$F$1029,5,0)</f>
        <v xml:space="preserve">Брызговик ZONTES ZT350 R1, </v>
      </c>
      <c r="F862" s="17" t="s">
        <v>1098</v>
      </c>
      <c r="G862" s="16" t="s">
        <v>1099</v>
      </c>
      <c r="H862" s="18">
        <v>1</v>
      </c>
      <c r="I862" s="45" t="s">
        <v>878</v>
      </c>
      <c r="J862" s="92"/>
      <c r="K862" s="1">
        <v>862</v>
      </c>
    </row>
    <row r="863" spans="1:11" s="90" customFormat="1" ht="31.35" customHeight="1">
      <c r="A863" s="254"/>
      <c r="B863" s="13"/>
      <c r="C863" s="34">
        <v>21</v>
      </c>
      <c r="D863" s="15" t="s">
        <v>1100</v>
      </c>
      <c r="E863" s="16" t="str">
        <f>VLOOKUP(D863,[1]TDSheet!$A$1:$F$1029,5,0)</f>
        <v xml:space="preserve">Кронштейн номерного знака ZONTES ZT350 R1, </v>
      </c>
      <c r="F863" s="17" t="s">
        <v>1101</v>
      </c>
      <c r="G863" s="16" t="s">
        <v>1102</v>
      </c>
      <c r="H863" s="18">
        <v>1</v>
      </c>
      <c r="I863" s="47"/>
      <c r="J863" s="92"/>
      <c r="K863" s="5">
        <v>863</v>
      </c>
    </row>
    <row r="864" spans="1:11" s="90" customFormat="1" ht="31.35" customHeight="1">
      <c r="A864" s="254"/>
      <c r="B864" s="13"/>
      <c r="C864" s="34"/>
      <c r="D864" s="112"/>
      <c r="E864" s="16" t="e">
        <f>VLOOKUP(D864,[1]TDSheet!$A$1:$F$1029,5,0)</f>
        <v>#N/A</v>
      </c>
      <c r="F864" s="112"/>
      <c r="G864" s="112"/>
      <c r="H864" s="112"/>
      <c r="I864" s="117"/>
      <c r="J864" s="92"/>
      <c r="K864" s="1">
        <v>864</v>
      </c>
    </row>
    <row r="865" spans="1:11" s="90" customFormat="1" ht="31.35" customHeight="1">
      <c r="A865" s="254"/>
      <c r="B865" s="13"/>
      <c r="C865" s="34"/>
      <c r="D865" s="112"/>
      <c r="E865" s="16" t="e">
        <f>VLOOKUP(D865,[1]TDSheet!$A$1:$F$1029,5,0)</f>
        <v>#N/A</v>
      </c>
      <c r="F865" s="112"/>
      <c r="G865" s="112"/>
      <c r="H865" s="112"/>
      <c r="I865" s="117"/>
      <c r="J865" s="92"/>
      <c r="K865" s="5">
        <v>865</v>
      </c>
    </row>
    <row r="866" spans="1:11" s="90" customFormat="1" ht="31.35" customHeight="1">
      <c r="A866" s="254"/>
      <c r="B866" s="1"/>
      <c r="C866" s="68" t="s">
        <v>878</v>
      </c>
      <c r="D866" s="28" t="s">
        <v>1103</v>
      </c>
      <c r="E866" s="16" t="e">
        <f>VLOOKUP(D866,[1]TDSheet!$A$1:$F$1029,5,0)</f>
        <v>#N/A</v>
      </c>
      <c r="F866" s="28"/>
      <c r="G866" s="28"/>
      <c r="H866" s="28"/>
      <c r="I866" s="77"/>
      <c r="J866" s="92"/>
      <c r="K866" s="1">
        <v>866</v>
      </c>
    </row>
    <row r="867" spans="1:11" s="90" customFormat="1" ht="31.35" customHeight="1">
      <c r="A867" s="255"/>
      <c r="B867" s="1"/>
      <c r="C867" s="68" t="s">
        <v>490</v>
      </c>
      <c r="D867" s="28" t="s">
        <v>1104</v>
      </c>
      <c r="E867" s="16" t="e">
        <f>VLOOKUP(D867,[1]TDSheet!$A$1:$F$1029,5,0)</f>
        <v>#N/A</v>
      </c>
      <c r="F867" s="28"/>
      <c r="G867" s="28"/>
      <c r="H867" s="28"/>
      <c r="I867" s="77"/>
      <c r="J867" s="92"/>
      <c r="K867" s="5">
        <v>867</v>
      </c>
    </row>
    <row r="868" spans="1:11" s="90" customFormat="1" ht="31.35" customHeight="1">
      <c r="A868" s="1"/>
      <c r="B868" s="1"/>
      <c r="C868" s="1"/>
      <c r="D868" s="2"/>
      <c r="E868" s="16" t="e">
        <f>VLOOKUP(D868,[1]TDSheet!$A$1:$F$1029,5,0)</f>
        <v>#N/A</v>
      </c>
      <c r="F868" s="2"/>
      <c r="G868" s="2"/>
      <c r="H868" s="3"/>
      <c r="I868" s="4"/>
      <c r="J868" s="92"/>
      <c r="K868" s="1">
        <v>868</v>
      </c>
    </row>
    <row r="869" spans="1:11" s="90" customFormat="1" ht="31.35" customHeight="1">
      <c r="A869" s="1"/>
      <c r="B869" s="1"/>
      <c r="C869" s="97" t="s">
        <v>928</v>
      </c>
      <c r="D869" s="97"/>
      <c r="E869" s="16" t="e">
        <f>VLOOKUP(D869,[1]TDSheet!$A$1:$F$1029,5,0)</f>
        <v>#N/A</v>
      </c>
      <c r="F869" s="97"/>
      <c r="G869" s="97"/>
      <c r="H869" s="97"/>
      <c r="I869" s="97"/>
      <c r="J869" s="92"/>
      <c r="K869" s="5">
        <v>869</v>
      </c>
    </row>
    <row r="870" spans="1:11" s="90" customFormat="1" ht="31.35" customHeight="1">
      <c r="A870" s="93" t="s">
        <v>1105</v>
      </c>
      <c r="B870" s="31"/>
      <c r="C870" s="1"/>
      <c r="D870" s="2"/>
      <c r="E870" s="16" t="e">
        <f>VLOOKUP(D870,[1]TDSheet!$A$1:$F$1029,5,0)</f>
        <v>#N/A</v>
      </c>
      <c r="F870" s="2"/>
      <c r="G870" s="2"/>
      <c r="H870" s="3"/>
      <c r="I870" s="4"/>
      <c r="J870" s="92"/>
      <c r="K870" s="1">
        <v>870</v>
      </c>
    </row>
    <row r="871" spans="1:11" s="90" customFormat="1" ht="31.35" customHeight="1">
      <c r="A871" s="256"/>
      <c r="B871" s="7"/>
      <c r="C871" s="8" t="s">
        <v>1</v>
      </c>
      <c r="D871" s="9" t="s">
        <v>2</v>
      </c>
      <c r="E871" s="16" t="e">
        <f>VLOOKUP(D871,[1]TDSheet!$A$1:$F$1029,5,0)</f>
        <v>#N/A</v>
      </c>
      <c r="F871" s="9" t="s">
        <v>4</v>
      </c>
      <c r="G871" s="9" t="s">
        <v>5</v>
      </c>
      <c r="H871" s="10" t="s">
        <v>6</v>
      </c>
      <c r="I871" s="11" t="s">
        <v>7</v>
      </c>
      <c r="J871" s="92"/>
      <c r="K871" s="5">
        <v>871</v>
      </c>
    </row>
    <row r="872" spans="1:11" s="90" customFormat="1" ht="31.35" customHeight="1">
      <c r="A872" s="254"/>
      <c r="B872" s="13"/>
      <c r="C872" s="34">
        <v>1</v>
      </c>
      <c r="D872" s="22" t="s">
        <v>1106</v>
      </c>
      <c r="E872" s="16" t="e">
        <f>VLOOKUP(D872,[1]TDSheet!$A$1:$F$1029,5,0)</f>
        <v>#N/A</v>
      </c>
      <c r="F872" s="17" t="s">
        <v>1107</v>
      </c>
      <c r="G872" s="16" t="s">
        <v>1108</v>
      </c>
      <c r="H872" s="18">
        <v>1</v>
      </c>
      <c r="I872" s="136"/>
      <c r="J872" s="92"/>
      <c r="K872" s="1">
        <v>872</v>
      </c>
    </row>
    <row r="873" spans="1:11" s="90" customFormat="1" ht="31.35" customHeight="1">
      <c r="A873" s="254"/>
      <c r="B873" s="13"/>
      <c r="C873" s="34">
        <v>2</v>
      </c>
      <c r="D873" s="156" t="s">
        <v>1109</v>
      </c>
      <c r="E873" s="16" t="e">
        <f>VLOOKUP(D873,[1]TDSheet!$A$1:$F$1029,5,0)</f>
        <v>#N/A</v>
      </c>
      <c r="F873" s="17" t="s">
        <v>1110</v>
      </c>
      <c r="G873" s="16" t="s">
        <v>1111</v>
      </c>
      <c r="H873" s="18">
        <v>1</v>
      </c>
      <c r="I873" s="136"/>
      <c r="J873" s="92"/>
      <c r="K873" s="5">
        <v>873</v>
      </c>
    </row>
    <row r="874" spans="1:11" s="90" customFormat="1" ht="31.35" customHeight="1">
      <c r="A874" s="254"/>
      <c r="B874" s="13"/>
      <c r="C874" s="34">
        <v>3</v>
      </c>
      <c r="D874" s="156" t="s">
        <v>1112</v>
      </c>
      <c r="E874" s="16" t="str">
        <f>VLOOKUP(D874,[1]TDSheet!$A$1:$F$1029,5,0)</f>
        <v xml:space="preserve">Клипса резиновая заднего крыла ZONTES ZT125-350, </v>
      </c>
      <c r="F874" s="17" t="s">
        <v>1113</v>
      </c>
      <c r="G874" s="16" t="s">
        <v>1114</v>
      </c>
      <c r="H874" s="156">
        <v>1</v>
      </c>
      <c r="I874" s="136"/>
      <c r="J874" s="92"/>
      <c r="K874" s="1">
        <v>874</v>
      </c>
    </row>
    <row r="875" spans="1:11" s="90" customFormat="1" ht="31.35" customHeight="1">
      <c r="A875" s="254"/>
      <c r="B875" s="13"/>
      <c r="C875" s="34">
        <v>4</v>
      </c>
      <c r="D875" s="156" t="s">
        <v>50</v>
      </c>
      <c r="E875" s="16" t="str">
        <f>VLOOKUP(D875,[1]TDSheet!$A$1:$F$1029,5,0)</f>
        <v xml:space="preserve">Клипса металлическая ZONTES ZT125-350, </v>
      </c>
      <c r="F875" s="17" t="s">
        <v>51</v>
      </c>
      <c r="G875" s="16" t="s">
        <v>52</v>
      </c>
      <c r="H875" s="40">
        <v>6</v>
      </c>
      <c r="I875" s="136"/>
      <c r="J875" s="92"/>
      <c r="K875" s="5">
        <v>875</v>
      </c>
    </row>
    <row r="876" spans="1:11" s="90" customFormat="1" ht="31.35" customHeight="1">
      <c r="A876" s="254"/>
      <c r="B876" s="13"/>
      <c r="C876" s="34">
        <v>5</v>
      </c>
      <c r="D876" s="156" t="s">
        <v>1115</v>
      </c>
      <c r="E876" s="16" t="str">
        <f>VLOOKUP(D876,[1]TDSheet!$A$1:$F$1029,5,0)</f>
        <v xml:space="preserve">Катафот задний ZONTES ZT125-350, </v>
      </c>
      <c r="F876" s="17" t="s">
        <v>1116</v>
      </c>
      <c r="G876" s="16" t="s">
        <v>1117</v>
      </c>
      <c r="H876" s="156">
        <v>1</v>
      </c>
      <c r="I876" s="136"/>
      <c r="J876" s="92"/>
      <c r="K876" s="1">
        <v>876</v>
      </c>
    </row>
    <row r="877" spans="1:11" s="90" customFormat="1" ht="31.35" customHeight="1">
      <c r="A877" s="254"/>
      <c r="B877" s="13"/>
      <c r="C877" s="34">
        <v>6</v>
      </c>
      <c r="D877" s="27" t="s">
        <v>38</v>
      </c>
      <c r="E877" s="16" t="str">
        <f>VLOOKUP(D877,[1]TDSheet!$A$1:$F$1029,5,0)</f>
        <v xml:space="preserve">Болт М6х16, </v>
      </c>
      <c r="F877" s="17" t="s">
        <v>39</v>
      </c>
      <c r="G877" s="16" t="s">
        <v>40</v>
      </c>
      <c r="H877" s="18">
        <v>4</v>
      </c>
      <c r="I877" s="117"/>
      <c r="J877" s="92"/>
      <c r="K877" s="5">
        <v>877</v>
      </c>
    </row>
    <row r="878" spans="1:11" s="90" customFormat="1" ht="31.35" customHeight="1">
      <c r="A878" s="254"/>
      <c r="B878" s="13"/>
      <c r="C878" s="34">
        <v>7</v>
      </c>
      <c r="D878" s="27" t="s">
        <v>35</v>
      </c>
      <c r="E878" s="16" t="e">
        <f>VLOOKUP(D878,[1]TDSheet!$A$1:$F$1029,5,0)</f>
        <v>#N/A</v>
      </c>
      <c r="F878" s="17" t="s">
        <v>36</v>
      </c>
      <c r="G878" s="16" t="s">
        <v>37</v>
      </c>
      <c r="H878" s="18">
        <v>2</v>
      </c>
      <c r="I878" s="19"/>
      <c r="J878" s="92"/>
      <c r="K878" s="1">
        <v>878</v>
      </c>
    </row>
    <row r="879" spans="1:11" s="90" customFormat="1" ht="31.35" customHeight="1">
      <c r="A879" s="254"/>
      <c r="B879" s="13"/>
      <c r="C879" s="34">
        <v>8</v>
      </c>
      <c r="D879" s="70" t="s">
        <v>32</v>
      </c>
      <c r="E879" s="16" t="str">
        <f>VLOOKUP(D879,[1]TDSheet!$A$1:$F$1029,5,0)</f>
        <v xml:space="preserve">Шайба уплотнительная 8,5х14х1 ZONTES ZT125-350, </v>
      </c>
      <c r="F879" s="17" t="s">
        <v>33</v>
      </c>
      <c r="G879" s="16" t="s">
        <v>34</v>
      </c>
      <c r="H879" s="18">
        <v>4</v>
      </c>
      <c r="I879" s="33"/>
      <c r="J879" s="92"/>
      <c r="K879" s="5">
        <v>879</v>
      </c>
    </row>
    <row r="880" spans="1:11" s="90" customFormat="1" ht="31.35" customHeight="1">
      <c r="A880" s="254"/>
      <c r="B880" s="13"/>
      <c r="C880" s="34">
        <v>9</v>
      </c>
      <c r="D880" s="18" t="s">
        <v>23</v>
      </c>
      <c r="E880" s="16" t="e">
        <f>VLOOKUP(D880,[1]TDSheet!$A$1:$F$1029,5,0)</f>
        <v>#N/A</v>
      </c>
      <c r="F880" s="17" t="s">
        <v>24</v>
      </c>
      <c r="G880" s="16" t="s">
        <v>25</v>
      </c>
      <c r="H880" s="51">
        <v>2</v>
      </c>
      <c r="I880" s="19"/>
      <c r="J880" s="92"/>
      <c r="K880" s="1">
        <v>880</v>
      </c>
    </row>
    <row r="881" spans="1:11" s="90" customFormat="1" ht="31.35" customHeight="1">
      <c r="A881" s="254"/>
      <c r="B881" s="13"/>
      <c r="C881" s="34">
        <v>10</v>
      </c>
      <c r="D881" s="156" t="s">
        <v>404</v>
      </c>
      <c r="E881" s="16" t="str">
        <f>VLOOKUP(D881,[1]TDSheet!$A$1:$F$1029,5,0)</f>
        <v xml:space="preserve">Втулка 6,4х8,4х5,5 ZONTES ZT 125-350, </v>
      </c>
      <c r="F881" s="17" t="s">
        <v>405</v>
      </c>
      <c r="G881" s="16" t="s">
        <v>406</v>
      </c>
      <c r="H881" s="18">
        <v>2</v>
      </c>
      <c r="I881" s="33"/>
      <c r="J881" s="92"/>
      <c r="K881" s="5">
        <v>881</v>
      </c>
    </row>
    <row r="882" spans="1:11" s="90" customFormat="1" ht="31.35" customHeight="1">
      <c r="A882" s="254"/>
      <c r="B882" s="13"/>
      <c r="C882" s="34">
        <v>11</v>
      </c>
      <c r="D882" s="18" t="s">
        <v>1118</v>
      </c>
      <c r="E882" s="16" t="e">
        <f>VLOOKUP(D882,[1]TDSheet!$A$1:$F$1029,5,0)</f>
        <v>#N/A</v>
      </c>
      <c r="F882" s="17" t="s">
        <v>1119</v>
      </c>
      <c r="G882" s="16" t="s">
        <v>1120</v>
      </c>
      <c r="H882" s="18">
        <v>1</v>
      </c>
      <c r="I882" s="19"/>
      <c r="J882" s="92"/>
      <c r="K882" s="1">
        <v>882</v>
      </c>
    </row>
    <row r="883" spans="1:11" s="90" customFormat="1" ht="31.35" customHeight="1">
      <c r="A883" s="254"/>
      <c r="B883" s="13"/>
      <c r="C883" s="34">
        <v>12</v>
      </c>
      <c r="D883" s="157" t="s">
        <v>1121</v>
      </c>
      <c r="E883" s="16" t="e">
        <f>VLOOKUP(D883,[1]TDSheet!$A$1:$F$1029,5,0)</f>
        <v>#N/A</v>
      </c>
      <c r="F883" s="158" t="s">
        <v>1122</v>
      </c>
      <c r="G883" s="159" t="s">
        <v>1123</v>
      </c>
      <c r="H883" s="18">
        <v>2</v>
      </c>
      <c r="I883" s="65" t="s">
        <v>490</v>
      </c>
      <c r="J883" s="92"/>
      <c r="K883" s="5">
        <v>883</v>
      </c>
    </row>
    <row r="884" spans="1:11" s="90" customFormat="1" ht="31.35" customHeight="1">
      <c r="A884" s="254"/>
      <c r="B884" s="13"/>
      <c r="C884" s="34"/>
      <c r="D884" s="53"/>
      <c r="E884" s="108"/>
      <c r="F884" s="107"/>
      <c r="G884" s="108"/>
      <c r="H884" s="18"/>
      <c r="I884" s="160"/>
      <c r="J884" s="92"/>
      <c r="K884" s="1">
        <v>884</v>
      </c>
    </row>
    <row r="885" spans="1:11" s="90" customFormat="1" ht="31.35" customHeight="1">
      <c r="A885" s="254"/>
      <c r="B885" s="13"/>
      <c r="C885" s="34"/>
      <c r="D885" s="23"/>
      <c r="E885" s="161"/>
      <c r="F885" s="107"/>
      <c r="G885" s="108"/>
      <c r="H885" s="18"/>
      <c r="I885" s="160"/>
      <c r="J885" s="92"/>
      <c r="K885" s="5">
        <v>885</v>
      </c>
    </row>
    <row r="886" spans="1:11" s="90" customFormat="1" ht="31.35" customHeight="1">
      <c r="A886" s="254"/>
      <c r="B886" s="13"/>
      <c r="C886" s="34"/>
      <c r="D886" s="18"/>
      <c r="E886" s="28"/>
      <c r="F886" s="107"/>
      <c r="G886" s="108"/>
      <c r="H886" s="18"/>
      <c r="I886" s="160"/>
      <c r="J886" s="92"/>
      <c r="K886" s="1">
        <v>886</v>
      </c>
    </row>
    <row r="887" spans="1:11" s="90" customFormat="1" ht="31.35" customHeight="1">
      <c r="A887" s="254"/>
      <c r="B887" s="13"/>
      <c r="C887" s="34"/>
      <c r="D887" s="53"/>
      <c r="E887" s="108"/>
      <c r="F887" s="107"/>
      <c r="G887" s="108"/>
      <c r="H887" s="18"/>
      <c r="I887" s="160"/>
      <c r="J887" s="92"/>
      <c r="K887" s="5">
        <v>887</v>
      </c>
    </row>
    <row r="888" spans="1:11" s="90" customFormat="1" ht="31.35" customHeight="1">
      <c r="A888" s="254"/>
      <c r="B888" s="13"/>
      <c r="C888" s="34"/>
      <c r="D888" s="23"/>
      <c r="E888" s="161"/>
      <c r="F888" s="107"/>
      <c r="G888" s="108"/>
      <c r="H888" s="18"/>
      <c r="I888" s="117"/>
      <c r="J888" s="92"/>
      <c r="K888" s="1">
        <v>888</v>
      </c>
    </row>
    <row r="889" spans="1:11" s="90" customFormat="1" ht="31.35" customHeight="1">
      <c r="A889" s="254"/>
      <c r="B889" s="13"/>
      <c r="C889" s="34"/>
      <c r="D889" s="18"/>
      <c r="E889" s="28"/>
      <c r="F889" s="107"/>
      <c r="G889" s="108"/>
      <c r="H889" s="18"/>
      <c r="I889" s="117"/>
      <c r="J889" s="92"/>
      <c r="K889" s="5">
        <v>889</v>
      </c>
    </row>
    <row r="890" spans="1:11" s="90" customFormat="1" ht="31.35" customHeight="1">
      <c r="A890" s="254"/>
      <c r="B890" s="13"/>
      <c r="C890" s="34"/>
      <c r="D890" s="53"/>
      <c r="E890" s="108"/>
      <c r="F890" s="107"/>
      <c r="G890" s="108"/>
      <c r="H890" s="18"/>
      <c r="I890" s="117"/>
      <c r="J890" s="92"/>
      <c r="K890" s="1">
        <v>890</v>
      </c>
    </row>
    <row r="891" spans="1:11" s="90" customFormat="1" ht="31.35" customHeight="1">
      <c r="A891" s="254"/>
      <c r="B891" s="13"/>
      <c r="C891" s="34"/>
      <c r="D891" s="18"/>
      <c r="E891" s="28"/>
      <c r="F891" s="107"/>
      <c r="G891" s="108"/>
      <c r="H891" s="18"/>
      <c r="I891" s="117"/>
      <c r="J891" s="92"/>
      <c r="K891" s="5">
        <v>891</v>
      </c>
    </row>
    <row r="892" spans="1:11" s="90" customFormat="1" ht="31.35" customHeight="1">
      <c r="A892" s="254"/>
      <c r="B892" s="13"/>
      <c r="C892" s="34"/>
      <c r="D892" s="112"/>
      <c r="E892" s="112"/>
      <c r="F892" s="112"/>
      <c r="G892" s="112"/>
      <c r="H892" s="112"/>
      <c r="I892" s="117"/>
      <c r="J892" s="92"/>
      <c r="K892" s="1">
        <v>892</v>
      </c>
    </row>
    <row r="893" spans="1:11" s="90" customFormat="1" ht="31.35" customHeight="1">
      <c r="A893" s="254"/>
      <c r="B893" s="13"/>
      <c r="C893" s="34"/>
      <c r="D893" s="112"/>
      <c r="E893" s="112"/>
      <c r="F893" s="112"/>
      <c r="G893" s="112"/>
      <c r="H893" s="112"/>
      <c r="I893" s="117"/>
      <c r="J893" s="92"/>
      <c r="K893" s="5">
        <v>893</v>
      </c>
    </row>
    <row r="894" spans="1:11" s="90" customFormat="1" ht="31.35" customHeight="1">
      <c r="A894" s="254"/>
      <c r="B894" s="13"/>
      <c r="C894" s="34"/>
      <c r="D894" s="112"/>
      <c r="E894" s="112"/>
      <c r="F894" s="112"/>
      <c r="G894" s="112"/>
      <c r="H894" s="112"/>
      <c r="I894" s="117"/>
      <c r="J894" s="92"/>
      <c r="K894" s="1">
        <v>894</v>
      </c>
    </row>
    <row r="895" spans="1:11" s="90" customFormat="1" ht="31.35" customHeight="1">
      <c r="A895" s="254"/>
      <c r="B895" s="1"/>
      <c r="C895" s="34"/>
      <c r="D895" s="112"/>
      <c r="E895" s="112"/>
      <c r="F895" s="112"/>
      <c r="G895" s="112"/>
      <c r="H895" s="112"/>
      <c r="I895" s="117"/>
      <c r="J895" s="92"/>
      <c r="K895" s="5">
        <v>895</v>
      </c>
    </row>
    <row r="896" spans="1:11" s="90" customFormat="1" ht="31.35" customHeight="1">
      <c r="A896" s="255"/>
      <c r="B896" s="1"/>
      <c r="C896" s="68" t="s">
        <v>490</v>
      </c>
      <c r="D896" s="28" t="s">
        <v>1124</v>
      </c>
      <c r="E896" s="28"/>
      <c r="F896" s="28"/>
      <c r="G896" s="28"/>
      <c r="H896" s="28"/>
      <c r="I896" s="77"/>
      <c r="J896" s="92"/>
      <c r="K896" s="1">
        <v>896</v>
      </c>
    </row>
    <row r="897" spans="1:11" s="90" customFormat="1" ht="31.35" customHeight="1">
      <c r="A897" s="1"/>
      <c r="B897" s="1"/>
      <c r="C897" s="1"/>
      <c r="D897" s="2"/>
      <c r="E897" s="2"/>
      <c r="F897" s="2"/>
      <c r="G897" s="2"/>
      <c r="H897" s="3"/>
      <c r="I897" s="4"/>
      <c r="J897" s="92"/>
      <c r="K897" s="5">
        <v>897</v>
      </c>
    </row>
    <row r="898" spans="1:11" ht="31.35" customHeight="1">
      <c r="C898" s="97" t="s">
        <v>928</v>
      </c>
      <c r="D898" s="97"/>
      <c r="E898" s="97"/>
      <c r="F898" s="97"/>
      <c r="G898" s="97"/>
      <c r="H898" s="97"/>
      <c r="I898" s="97"/>
      <c r="J898" s="20"/>
      <c r="K898" s="1">
        <v>898</v>
      </c>
    </row>
    <row r="899" spans="1:11" ht="31.35" customHeight="1">
      <c r="A899" s="30" t="s">
        <v>1125</v>
      </c>
      <c r="B899" s="31"/>
      <c r="C899" s="5"/>
      <c r="D899" s="3"/>
      <c r="E899" s="4"/>
      <c r="F899" s="4" t="s">
        <v>53</v>
      </c>
      <c r="G899" s="4" t="s">
        <v>53</v>
      </c>
      <c r="I899" s="3"/>
      <c r="J899" s="20"/>
      <c r="K899" s="5">
        <v>899</v>
      </c>
    </row>
    <row r="900" spans="1:11" s="5" customFormat="1" ht="31.35" customHeight="1">
      <c r="A900" s="256"/>
      <c r="B900" s="7"/>
      <c r="C900" s="8" t="s">
        <v>1</v>
      </c>
      <c r="D900" s="10" t="s">
        <v>1126</v>
      </c>
      <c r="E900" s="10" t="s">
        <v>3</v>
      </c>
      <c r="F900" s="10" t="s">
        <v>4</v>
      </c>
      <c r="G900" s="10" t="s">
        <v>5</v>
      </c>
      <c r="H900" s="10" t="s">
        <v>6</v>
      </c>
      <c r="I900" s="11" t="s">
        <v>7</v>
      </c>
      <c r="J900" s="12"/>
      <c r="K900" s="1">
        <v>900</v>
      </c>
    </row>
    <row r="901" spans="1:11" ht="31.35" customHeight="1">
      <c r="A901" s="254"/>
      <c r="B901" s="13"/>
      <c r="C901" s="162">
        <v>1</v>
      </c>
      <c r="D901" s="163" t="s">
        <v>1127</v>
      </c>
      <c r="E901" s="16" t="e">
        <f>VLOOKUP(D901,[1]TDSheet!$A$1:$F$1029,5,0)</f>
        <v>#N/A</v>
      </c>
      <c r="F901" s="158" t="s">
        <v>1128</v>
      </c>
      <c r="G901" s="159" t="s">
        <v>1129</v>
      </c>
      <c r="H901" s="18">
        <v>6</v>
      </c>
      <c r="I901" s="37"/>
      <c r="J901" s="20"/>
      <c r="K901" s="5">
        <v>901</v>
      </c>
    </row>
    <row r="902" spans="1:11" ht="31.35" customHeight="1">
      <c r="A902" s="254"/>
      <c r="B902" s="13"/>
      <c r="C902" s="162">
        <v>2</v>
      </c>
      <c r="D902" s="163" t="s">
        <v>1130</v>
      </c>
      <c r="E902" s="16" t="e">
        <f>VLOOKUP(D902,[1]TDSheet!$A$1:$F$1029,5,0)</f>
        <v>#N/A</v>
      </c>
      <c r="F902" s="158" t="s">
        <v>1131</v>
      </c>
      <c r="G902" s="159" t="s">
        <v>1132</v>
      </c>
      <c r="H902" s="18">
        <v>1</v>
      </c>
      <c r="I902" s="37"/>
      <c r="J902" s="20"/>
      <c r="K902" s="1">
        <v>902</v>
      </c>
    </row>
    <row r="903" spans="1:11" ht="31.35" customHeight="1">
      <c r="A903" s="254"/>
      <c r="B903" s="13"/>
      <c r="C903" s="162">
        <v>3</v>
      </c>
      <c r="D903" s="23" t="s">
        <v>1133</v>
      </c>
      <c r="E903" s="16" t="e">
        <f>VLOOKUP(D903,[1]TDSheet!$A$1:$F$1029,5,0)</f>
        <v>#N/A</v>
      </c>
      <c r="F903" s="107" t="s">
        <v>1134</v>
      </c>
      <c r="G903" s="108" t="s">
        <v>1135</v>
      </c>
      <c r="H903" s="18">
        <v>1</v>
      </c>
      <c r="I903" s="37"/>
      <c r="J903" s="20"/>
      <c r="K903" s="5">
        <v>903</v>
      </c>
    </row>
    <row r="904" spans="1:11" ht="31.35" customHeight="1">
      <c r="A904" s="254"/>
      <c r="B904" s="13"/>
      <c r="C904" s="162">
        <v>4</v>
      </c>
      <c r="D904" s="18" t="s">
        <v>1136</v>
      </c>
      <c r="E904" s="16" t="e">
        <f>VLOOKUP(D904,[1]TDSheet!$A$1:$F$1029,5,0)</f>
        <v>#N/A</v>
      </c>
      <c r="F904" s="107" t="s">
        <v>1137</v>
      </c>
      <c r="G904" s="108" t="s">
        <v>1138</v>
      </c>
      <c r="H904" s="18">
        <v>5</v>
      </c>
      <c r="I904" s="37"/>
      <c r="J904" s="20"/>
      <c r="K904" s="1">
        <v>904</v>
      </c>
    </row>
    <row r="905" spans="1:11" ht="31.35" customHeight="1">
      <c r="A905" s="254"/>
      <c r="B905" s="13"/>
      <c r="C905" s="162">
        <v>5</v>
      </c>
      <c r="D905" s="163" t="s">
        <v>1139</v>
      </c>
      <c r="E905" s="16" t="e">
        <f>VLOOKUP(D905,[1]TDSheet!$A$1:$F$1029,5,0)</f>
        <v>#N/A</v>
      </c>
      <c r="F905" s="158" t="s">
        <v>1140</v>
      </c>
      <c r="G905" s="159" t="s">
        <v>1141</v>
      </c>
      <c r="H905" s="18">
        <v>2</v>
      </c>
      <c r="I905" s="37"/>
      <c r="J905" s="20"/>
      <c r="K905" s="5">
        <v>905</v>
      </c>
    </row>
    <row r="906" spans="1:11" ht="31.35" customHeight="1">
      <c r="A906" s="254"/>
      <c r="B906" s="13"/>
      <c r="C906" s="162">
        <v>6</v>
      </c>
      <c r="D906" s="23" t="s">
        <v>1142</v>
      </c>
      <c r="E906" s="16" t="str">
        <f>VLOOKUP(D906,[1]TDSheet!$A$1:$F$1029,5,0)</f>
        <v xml:space="preserve">Фонарь освещения номерного знака ZONTES ZT350 GR R1 T X1, </v>
      </c>
      <c r="F906" s="107" t="s">
        <v>1143</v>
      </c>
      <c r="G906" s="108" t="s">
        <v>1144</v>
      </c>
      <c r="H906" s="18">
        <v>1</v>
      </c>
      <c r="I906" s="37"/>
      <c r="J906" s="20"/>
      <c r="K906" s="1">
        <v>906</v>
      </c>
    </row>
    <row r="907" spans="1:11" ht="31.35" customHeight="1">
      <c r="A907" s="254"/>
      <c r="B907" s="13"/>
      <c r="C907" s="162">
        <v>7</v>
      </c>
      <c r="D907" s="18" t="s">
        <v>1145</v>
      </c>
      <c r="E907" s="16" t="str">
        <f>VLOOKUP(D907,[1]TDSheet!$A$1:$F$1029,5,0)</f>
        <v xml:space="preserve">Кронштейн крепления поворотников ZONTES ZT350, </v>
      </c>
      <c r="F907" s="107" t="s">
        <v>1146</v>
      </c>
      <c r="G907" s="108" t="s">
        <v>1147</v>
      </c>
      <c r="H907" s="18">
        <v>1</v>
      </c>
      <c r="I907" s="37"/>
      <c r="J907" s="20"/>
      <c r="K907" s="5">
        <v>907</v>
      </c>
    </row>
    <row r="908" spans="1:11" ht="31.35" customHeight="1">
      <c r="A908" s="254"/>
      <c r="B908" s="13"/>
      <c r="C908" s="162">
        <v>8</v>
      </c>
      <c r="D908" s="163" t="s">
        <v>1148</v>
      </c>
      <c r="E908" s="16" t="e">
        <f>VLOOKUP(D908,[1]TDSheet!$A$1:$F$1029,5,0)</f>
        <v>#N/A</v>
      </c>
      <c r="F908" s="158" t="s">
        <v>1149</v>
      </c>
      <c r="G908" s="159" t="s">
        <v>1150</v>
      </c>
      <c r="H908" s="18">
        <v>1</v>
      </c>
      <c r="I908" s="37"/>
      <c r="J908" s="20"/>
      <c r="K908" s="1">
        <v>908</v>
      </c>
    </row>
    <row r="909" spans="1:11" ht="31.35" customHeight="1">
      <c r="A909" s="254"/>
      <c r="B909" s="13"/>
      <c r="C909" s="162">
        <v>9</v>
      </c>
      <c r="D909" s="18" t="s">
        <v>1151</v>
      </c>
      <c r="E909" s="16" t="str">
        <f>VLOOKUP(D909,[1]TDSheet!$A$1:$F$1029,5,0)</f>
        <v xml:space="preserve">Поворотники задние (пара) ZONTES ZT350 R-1, </v>
      </c>
      <c r="F909" s="107" t="s">
        <v>1152</v>
      </c>
      <c r="G909" s="108" t="s">
        <v>1153</v>
      </c>
      <c r="H909" s="18">
        <v>1</v>
      </c>
      <c r="I909" s="37"/>
      <c r="J909" s="20"/>
      <c r="K909" s="5">
        <v>909</v>
      </c>
    </row>
    <row r="910" spans="1:11" ht="31.35" customHeight="1">
      <c r="A910" s="254"/>
      <c r="B910" s="13"/>
      <c r="C910" s="162"/>
      <c r="D910" s="18"/>
      <c r="E910" s="16" t="e">
        <f>VLOOKUP(D910,[1]TDSheet!$A$1:$F$1029,5,0)</f>
        <v>#N/A</v>
      </c>
      <c r="F910" s="107"/>
      <c r="G910" s="108"/>
      <c r="H910" s="18"/>
      <c r="I910" s="37"/>
      <c r="J910" s="20"/>
      <c r="K910" s="1">
        <v>910</v>
      </c>
    </row>
    <row r="911" spans="1:11" ht="31.35" customHeight="1">
      <c r="A911" s="254"/>
      <c r="B911" s="13"/>
      <c r="C911" s="162"/>
      <c r="D911" s="18"/>
      <c r="E911" s="16" t="e">
        <f>VLOOKUP(D911,[1]TDSheet!$A$1:$F$1029,5,0)</f>
        <v>#N/A</v>
      </c>
      <c r="F911" s="107"/>
      <c r="G911" s="108"/>
      <c r="H911" s="18"/>
      <c r="I911" s="37"/>
      <c r="J911" s="20"/>
      <c r="K911" s="5">
        <v>911</v>
      </c>
    </row>
    <row r="912" spans="1:11" ht="31.35" customHeight="1">
      <c r="A912" s="254"/>
      <c r="B912" s="13"/>
      <c r="C912" s="162"/>
      <c r="D912" s="18"/>
      <c r="E912" s="16" t="e">
        <f>VLOOKUP(D912,[1]TDSheet!$A$1:$F$1029,5,0)</f>
        <v>#N/A</v>
      </c>
      <c r="F912" s="107"/>
      <c r="G912" s="108"/>
      <c r="H912" s="18"/>
      <c r="I912" s="37"/>
      <c r="J912" s="20"/>
      <c r="K912" s="1">
        <v>912</v>
      </c>
    </row>
    <row r="913" spans="1:11" ht="31.35" customHeight="1">
      <c r="A913" s="254"/>
      <c r="B913" s="13"/>
      <c r="C913" s="162"/>
      <c r="D913" s="18"/>
      <c r="E913" s="16" t="e">
        <f>VLOOKUP(D913,[1]TDSheet!$A$1:$F$1029,5,0)</f>
        <v>#N/A</v>
      </c>
      <c r="F913" s="107"/>
      <c r="G913" s="108"/>
      <c r="H913" s="18"/>
      <c r="I913" s="37"/>
      <c r="J913" s="20"/>
      <c r="K913" s="5">
        <v>913</v>
      </c>
    </row>
    <row r="914" spans="1:11" ht="31.35" customHeight="1">
      <c r="A914" s="254"/>
      <c r="B914" s="13"/>
      <c r="C914" s="162"/>
      <c r="D914" s="18"/>
      <c r="E914" s="16" t="e">
        <f>VLOOKUP(D914,[1]TDSheet!$A$1:$F$1029,5,0)</f>
        <v>#N/A</v>
      </c>
      <c r="F914" s="107"/>
      <c r="G914" s="108"/>
      <c r="H914" s="18"/>
      <c r="I914" s="37"/>
      <c r="J914" s="20"/>
      <c r="K914" s="1">
        <v>914</v>
      </c>
    </row>
    <row r="915" spans="1:11" ht="31.35" customHeight="1">
      <c r="A915" s="254"/>
      <c r="B915" s="13"/>
      <c r="C915" s="162"/>
      <c r="D915" s="18"/>
      <c r="E915" s="16" t="e">
        <f>VLOOKUP(D915,[1]TDSheet!$A$1:$F$1029,5,0)</f>
        <v>#N/A</v>
      </c>
      <c r="F915" s="107"/>
      <c r="G915" s="108"/>
      <c r="H915" s="18"/>
      <c r="I915" s="37"/>
      <c r="J915" s="20"/>
      <c r="K915" s="5">
        <v>915</v>
      </c>
    </row>
    <row r="916" spans="1:11" ht="31.35" customHeight="1">
      <c r="A916" s="254"/>
      <c r="B916" s="13"/>
      <c r="C916" s="162"/>
      <c r="D916" s="18"/>
      <c r="E916" s="16" t="e">
        <f>VLOOKUP(D916,[1]TDSheet!$A$1:$F$1029,5,0)</f>
        <v>#N/A</v>
      </c>
      <c r="F916" s="107"/>
      <c r="G916" s="108"/>
      <c r="H916" s="18"/>
      <c r="I916" s="37"/>
      <c r="J916" s="20"/>
      <c r="K916" s="1">
        <v>916</v>
      </c>
    </row>
    <row r="917" spans="1:11" ht="31.35" customHeight="1">
      <c r="A917" s="254"/>
      <c r="B917" s="13"/>
      <c r="C917" s="162"/>
      <c r="D917" s="18"/>
      <c r="E917" s="16" t="e">
        <f>VLOOKUP(D917,[1]TDSheet!$A$1:$F$1029,5,0)</f>
        <v>#N/A</v>
      </c>
      <c r="F917" s="107"/>
      <c r="G917" s="108"/>
      <c r="H917" s="18"/>
      <c r="I917" s="37"/>
      <c r="J917" s="20"/>
      <c r="K917" s="5">
        <v>917</v>
      </c>
    </row>
    <row r="918" spans="1:11" ht="31.35" customHeight="1">
      <c r="A918" s="254"/>
      <c r="B918" s="13"/>
      <c r="C918" s="162"/>
      <c r="D918" s="18"/>
      <c r="E918" s="16" t="e">
        <f>VLOOKUP(D918,[1]TDSheet!$A$1:$F$1029,5,0)</f>
        <v>#N/A</v>
      </c>
      <c r="F918" s="107"/>
      <c r="G918" s="108"/>
      <c r="H918" s="18"/>
      <c r="I918" s="37"/>
      <c r="J918" s="20"/>
      <c r="K918" s="1">
        <v>918</v>
      </c>
    </row>
    <row r="919" spans="1:11" ht="31.35" customHeight="1">
      <c r="A919" s="254"/>
      <c r="B919" s="13"/>
      <c r="C919" s="162"/>
      <c r="D919" s="18"/>
      <c r="E919" s="16" t="e">
        <f>VLOOKUP(D919,[1]TDSheet!$A$1:$F$1029,5,0)</f>
        <v>#N/A</v>
      </c>
      <c r="F919" s="107"/>
      <c r="G919" s="108"/>
      <c r="H919" s="18"/>
      <c r="I919" s="37"/>
      <c r="J919" s="20"/>
      <c r="K919" s="5">
        <v>919</v>
      </c>
    </row>
    <row r="920" spans="1:11" ht="31.35" customHeight="1">
      <c r="A920" s="254"/>
      <c r="B920" s="13"/>
      <c r="C920" s="162"/>
      <c r="D920" s="18"/>
      <c r="E920" s="16" t="e">
        <f>VLOOKUP(D920,[1]TDSheet!$A$1:$F$1029,5,0)</f>
        <v>#N/A</v>
      </c>
      <c r="F920" s="107"/>
      <c r="G920" s="108"/>
      <c r="H920" s="18"/>
      <c r="I920" s="37"/>
      <c r="J920" s="20"/>
      <c r="K920" s="1">
        <v>920</v>
      </c>
    </row>
    <row r="921" spans="1:11" ht="31.35" customHeight="1">
      <c r="A921" s="254"/>
      <c r="B921" s="13"/>
      <c r="C921" s="162"/>
      <c r="D921" s="18"/>
      <c r="E921" s="16" t="e">
        <f>VLOOKUP(D921,[1]TDSheet!$A$1:$F$1029,5,0)</f>
        <v>#N/A</v>
      </c>
      <c r="F921" s="107"/>
      <c r="G921" s="108"/>
      <c r="H921" s="18"/>
      <c r="I921" s="37"/>
      <c r="J921" s="20"/>
      <c r="K921" s="5">
        <v>921</v>
      </c>
    </row>
    <row r="922" spans="1:11" ht="31.35" customHeight="1">
      <c r="A922" s="254"/>
      <c r="B922" s="13"/>
      <c r="C922" s="162"/>
      <c r="D922" s="18"/>
      <c r="E922" s="16" t="e">
        <f>VLOOKUP(D922,[1]TDSheet!$A$1:$F$1029,5,0)</f>
        <v>#N/A</v>
      </c>
      <c r="F922" s="107"/>
      <c r="G922" s="108"/>
      <c r="H922" s="18"/>
      <c r="I922" s="37"/>
      <c r="J922" s="20"/>
      <c r="K922" s="1">
        <v>922</v>
      </c>
    </row>
    <row r="923" spans="1:11" ht="31.35" customHeight="1">
      <c r="A923" s="254"/>
      <c r="B923" s="13"/>
      <c r="C923" s="162"/>
      <c r="D923" s="18"/>
      <c r="E923" s="16" t="e">
        <f>VLOOKUP(D923,[1]TDSheet!$A$1:$F$1029,5,0)</f>
        <v>#N/A</v>
      </c>
      <c r="F923" s="107"/>
      <c r="G923" s="108"/>
      <c r="H923" s="18"/>
      <c r="I923" s="37"/>
      <c r="J923" s="20"/>
      <c r="K923" s="5">
        <v>923</v>
      </c>
    </row>
    <row r="924" spans="1:11" ht="31.35" customHeight="1">
      <c r="A924" s="254"/>
      <c r="C924" s="162"/>
      <c r="D924" s="18"/>
      <c r="E924" s="16" t="e">
        <f>VLOOKUP(D924,[1]TDSheet!$A$1:$F$1029,5,0)</f>
        <v>#N/A</v>
      </c>
      <c r="F924" s="107"/>
      <c r="G924" s="108"/>
      <c r="H924" s="18"/>
      <c r="I924" s="37"/>
      <c r="J924" s="20"/>
      <c r="K924" s="1">
        <v>924</v>
      </c>
    </row>
    <row r="925" spans="1:11" ht="31.35" customHeight="1">
      <c r="A925" s="255"/>
      <c r="C925" s="162"/>
      <c r="D925" s="18"/>
      <c r="E925" s="16" t="e">
        <f>VLOOKUP(D925,[1]TDSheet!$A$1:$F$1029,5,0)</f>
        <v>#N/A</v>
      </c>
      <c r="F925" s="107"/>
      <c r="G925" s="108"/>
      <c r="H925" s="18"/>
      <c r="I925" s="37"/>
      <c r="J925" s="20"/>
      <c r="K925" s="5">
        <v>925</v>
      </c>
    </row>
    <row r="926" spans="1:11" ht="31.35" customHeight="1">
      <c r="C926" s="5"/>
      <c r="D926" s="3"/>
      <c r="E926" s="16" t="e">
        <f>VLOOKUP(D926,[1]TDSheet!$A$1:$F$1029,5,0)</f>
        <v>#N/A</v>
      </c>
      <c r="F926" s="4" t="s">
        <v>53</v>
      </c>
      <c r="G926" s="4" t="s">
        <v>53</v>
      </c>
      <c r="I926" s="3"/>
      <c r="J926" s="20"/>
      <c r="K926" s="1">
        <v>926</v>
      </c>
    </row>
    <row r="927" spans="1:11" ht="31.35" customHeight="1">
      <c r="C927" s="71" t="s">
        <v>1154</v>
      </c>
      <c r="D927" s="71"/>
      <c r="E927" s="16" t="e">
        <f>VLOOKUP(D927,[1]TDSheet!$A$1:$F$1029,5,0)</f>
        <v>#N/A</v>
      </c>
      <c r="F927" s="71"/>
      <c r="G927" s="71"/>
      <c r="H927" s="71"/>
      <c r="I927" s="71"/>
      <c r="J927" s="20"/>
      <c r="K927" s="5">
        <v>927</v>
      </c>
    </row>
    <row r="928" spans="1:11" s="5" customFormat="1" ht="31.35" customHeight="1">
      <c r="A928" s="30" t="s">
        <v>1155</v>
      </c>
      <c r="B928" s="30"/>
      <c r="D928" s="2"/>
      <c r="E928" s="16" t="e">
        <f>VLOOKUP(D928,[1]TDSheet!$A$1:$F$1029,5,0)</f>
        <v>#N/A</v>
      </c>
      <c r="F928" s="2" t="s">
        <v>53</v>
      </c>
      <c r="G928" s="2" t="s">
        <v>53</v>
      </c>
      <c r="H928" s="3"/>
      <c r="I928" s="3"/>
      <c r="J928" s="12"/>
      <c r="K928" s="1">
        <v>928</v>
      </c>
    </row>
    <row r="929" spans="1:11" s="5" customFormat="1" ht="31.35" customHeight="1">
      <c r="A929" s="256"/>
      <c r="B929" s="7"/>
      <c r="C929" s="8" t="s">
        <v>1</v>
      </c>
      <c r="D929" s="9" t="s">
        <v>2</v>
      </c>
      <c r="E929" s="16" t="e">
        <f>VLOOKUP(D929,[1]TDSheet!$A$1:$F$1029,5,0)</f>
        <v>#N/A</v>
      </c>
      <c r="F929" s="9" t="s">
        <v>4</v>
      </c>
      <c r="G929" s="9" t="s">
        <v>5</v>
      </c>
      <c r="H929" s="10" t="s">
        <v>6</v>
      </c>
      <c r="I929" s="11" t="s">
        <v>7</v>
      </c>
      <c r="J929" s="12"/>
      <c r="K929" s="5">
        <v>929</v>
      </c>
    </row>
    <row r="930" spans="1:11" ht="31.35" customHeight="1">
      <c r="A930" s="254"/>
      <c r="B930" s="13"/>
      <c r="C930" s="14">
        <v>1</v>
      </c>
      <c r="D930" s="15" t="s">
        <v>1156</v>
      </c>
      <c r="E930" s="16" t="str">
        <f>VLOOKUP(D930,[1]TDSheet!$A$1:$F$1029,5,0)</f>
        <v xml:space="preserve">Рама ZONTES ZT350 R1, </v>
      </c>
      <c r="F930" s="17" t="s">
        <v>1157</v>
      </c>
      <c r="G930" s="16" t="s">
        <v>1158</v>
      </c>
      <c r="H930" s="18">
        <v>1</v>
      </c>
      <c r="I930" s="85"/>
      <c r="J930" s="20"/>
      <c r="K930" s="1">
        <v>930</v>
      </c>
    </row>
    <row r="931" spans="1:11" ht="31.35" customHeight="1">
      <c r="A931" s="254"/>
      <c r="B931" s="13"/>
      <c r="C931" s="14"/>
      <c r="D931" s="121" t="s">
        <v>1159</v>
      </c>
      <c r="E931" s="16" t="e">
        <f>VLOOKUP(D931,[1]TDSheet!$A$1:$F$1029,5,0)</f>
        <v>#N/A</v>
      </c>
      <c r="F931" s="17" t="s">
        <v>1160</v>
      </c>
      <c r="G931" s="16" t="s">
        <v>1161</v>
      </c>
      <c r="H931" s="18">
        <v>1</v>
      </c>
      <c r="I931" s="33"/>
      <c r="J931" s="20"/>
      <c r="K931" s="5">
        <v>931</v>
      </c>
    </row>
    <row r="932" spans="1:11" ht="31.35" customHeight="1">
      <c r="A932" s="254"/>
      <c r="B932" s="13"/>
      <c r="C932" s="14">
        <v>2</v>
      </c>
      <c r="D932" s="15" t="s">
        <v>1162</v>
      </c>
      <c r="E932" s="16" t="str">
        <f>VLOOKUP(D932,[1]TDSheet!$A$1:$F$1029,5,0)</f>
        <v xml:space="preserve">Катушка зажигания ZONTES ZT350 , </v>
      </c>
      <c r="F932" s="17" t="s">
        <v>1163</v>
      </c>
      <c r="G932" s="16" t="s">
        <v>1164</v>
      </c>
      <c r="H932" s="18">
        <v>1</v>
      </c>
      <c r="I932" s="73"/>
      <c r="J932" s="20"/>
      <c r="K932" s="1">
        <v>932</v>
      </c>
    </row>
    <row r="933" spans="1:11" ht="31.35" customHeight="1">
      <c r="A933" s="254"/>
      <c r="B933" s="13"/>
      <c r="C933" s="14">
        <v>3</v>
      </c>
      <c r="D933" s="40" t="s">
        <v>1165</v>
      </c>
      <c r="E933" s="16" t="str">
        <f>VLOOKUP(D933,[1]TDSheet!$A$1:$F$1029,5,0)</f>
        <v xml:space="preserve">Корпус катушки зажигания ZONTES ZT350 , </v>
      </c>
      <c r="F933" s="17" t="s">
        <v>1166</v>
      </c>
      <c r="G933" s="16" t="s">
        <v>1167</v>
      </c>
      <c r="H933" s="18">
        <v>1</v>
      </c>
      <c r="I933" s="73"/>
      <c r="J933" s="20"/>
      <c r="K933" s="5">
        <v>933</v>
      </c>
    </row>
    <row r="934" spans="1:11" ht="31.35" customHeight="1">
      <c r="A934" s="254"/>
      <c r="B934" s="13"/>
      <c r="C934" s="14">
        <v>4</v>
      </c>
      <c r="D934" s="18" t="s">
        <v>1168</v>
      </c>
      <c r="E934" s="16" t="e">
        <f>VLOOKUP(D934,[1]TDSheet!$A$1:$F$1029,5,0)</f>
        <v>#N/A</v>
      </c>
      <c r="F934" s="17" t="s">
        <v>1169</v>
      </c>
      <c r="G934" s="16" t="s">
        <v>1170</v>
      </c>
      <c r="H934" s="18">
        <v>2</v>
      </c>
      <c r="I934" s="73"/>
      <c r="J934" s="20"/>
      <c r="K934" s="1">
        <v>934</v>
      </c>
    </row>
    <row r="935" spans="1:11" ht="31.35" customHeight="1">
      <c r="A935" s="254"/>
      <c r="B935" s="13"/>
      <c r="C935" s="14">
        <v>5</v>
      </c>
      <c r="D935" s="18" t="s">
        <v>965</v>
      </c>
      <c r="E935" s="16" t="e">
        <f>VLOOKUP(D935,[1]TDSheet!$A$1:$F$1029,5,0)</f>
        <v>#N/A</v>
      </c>
      <c r="F935" s="17" t="s">
        <v>966</v>
      </c>
      <c r="G935" s="16" t="s">
        <v>967</v>
      </c>
      <c r="H935" s="18">
        <v>1</v>
      </c>
      <c r="I935" s="73"/>
      <c r="J935" s="20"/>
      <c r="K935" s="5">
        <v>935</v>
      </c>
    </row>
    <row r="936" spans="1:11" ht="31.35" customHeight="1">
      <c r="A936" s="254"/>
      <c r="B936" s="13"/>
      <c r="C936" s="14">
        <v>6</v>
      </c>
      <c r="D936" s="18" t="s">
        <v>1171</v>
      </c>
      <c r="E936" s="16" t="str">
        <f>VLOOKUP(D936,[1]TDSheet!$A$1:$F$1029,5,0)</f>
        <v xml:space="preserve">Концевик боковой подножки ZONTES ZT125-350, </v>
      </c>
      <c r="F936" s="17" t="s">
        <v>1172</v>
      </c>
      <c r="G936" s="16" t="s">
        <v>1173</v>
      </c>
      <c r="H936" s="18">
        <v>1</v>
      </c>
      <c r="I936" s="73"/>
      <c r="J936" s="20"/>
      <c r="K936" s="1">
        <v>936</v>
      </c>
    </row>
    <row r="937" spans="1:11" ht="31.35" customHeight="1">
      <c r="A937" s="254"/>
      <c r="B937" s="13"/>
      <c r="C937" s="14">
        <v>7</v>
      </c>
      <c r="D937" s="23" t="s">
        <v>1082</v>
      </c>
      <c r="E937" s="16" t="e">
        <f>VLOOKUP(D937,[1]TDSheet!$A$1:$F$1029,5,0)</f>
        <v>#N/A</v>
      </c>
      <c r="F937" s="17" t="s">
        <v>1083</v>
      </c>
      <c r="G937" s="16" t="s">
        <v>1084</v>
      </c>
      <c r="H937" s="18">
        <v>1</v>
      </c>
      <c r="I937" s="73"/>
      <c r="J937" s="20"/>
      <c r="K937" s="5">
        <v>937</v>
      </c>
    </row>
    <row r="938" spans="1:11" ht="31.35" customHeight="1">
      <c r="A938" s="254"/>
      <c r="B938" s="13"/>
      <c r="C938" s="14">
        <v>8</v>
      </c>
      <c r="D938" s="18" t="s">
        <v>129</v>
      </c>
      <c r="E938" s="16" t="e">
        <f>VLOOKUP(D938,[1]TDSheet!$A$1:$F$1029,5,0)</f>
        <v>#N/A</v>
      </c>
      <c r="F938" s="17" t="s">
        <v>130</v>
      </c>
      <c r="G938" s="16" t="s">
        <v>131</v>
      </c>
      <c r="H938" s="18">
        <v>2</v>
      </c>
      <c r="I938" s="164"/>
      <c r="J938" s="20"/>
      <c r="K938" s="1">
        <v>938</v>
      </c>
    </row>
    <row r="939" spans="1:11" ht="31.35" customHeight="1">
      <c r="A939" s="254"/>
      <c r="B939" s="13"/>
      <c r="C939" s="14">
        <v>9</v>
      </c>
      <c r="D939" s="18" t="s">
        <v>1174</v>
      </c>
      <c r="E939" s="16" t="e">
        <f>VLOOKUP(D939,[1]TDSheet!$A$1:$F$1029,5,0)</f>
        <v>#N/A</v>
      </c>
      <c r="F939" s="17" t="s">
        <v>1175</v>
      </c>
      <c r="G939" s="16" t="s">
        <v>1176</v>
      </c>
      <c r="H939" s="18">
        <v>1</v>
      </c>
      <c r="I939" s="164"/>
      <c r="J939" s="20"/>
      <c r="K939" s="5">
        <v>939</v>
      </c>
    </row>
    <row r="940" spans="1:11" ht="31.35" customHeight="1">
      <c r="A940" s="254"/>
      <c r="B940" s="13"/>
      <c r="C940" s="14">
        <v>10</v>
      </c>
      <c r="D940" s="61" t="s">
        <v>38</v>
      </c>
      <c r="E940" s="16" t="str">
        <f>VLOOKUP(D940,[1]TDSheet!$A$1:$F$1029,5,0)</f>
        <v xml:space="preserve">Болт М6х16, </v>
      </c>
      <c r="F940" s="64" t="s">
        <v>39</v>
      </c>
      <c r="G940" s="64" t="s">
        <v>40</v>
      </c>
      <c r="H940" s="18">
        <v>1</v>
      </c>
      <c r="I940" s="85"/>
      <c r="J940" s="20"/>
      <c r="K940" s="1">
        <v>940</v>
      </c>
    </row>
    <row r="941" spans="1:11" ht="31.35" customHeight="1">
      <c r="A941" s="254"/>
      <c r="B941" s="13"/>
      <c r="C941" s="14">
        <v>11</v>
      </c>
      <c r="D941" s="22" t="s">
        <v>35</v>
      </c>
      <c r="E941" s="16" t="e">
        <f>VLOOKUP(D941,[1]TDSheet!$A$1:$F$1029,5,0)</f>
        <v>#N/A</v>
      </c>
      <c r="F941" s="17" t="s">
        <v>36</v>
      </c>
      <c r="G941" s="16" t="s">
        <v>37</v>
      </c>
      <c r="H941" s="18">
        <v>1</v>
      </c>
      <c r="I941" s="19"/>
      <c r="J941" s="20"/>
      <c r="K941" s="5">
        <v>941</v>
      </c>
    </row>
    <row r="942" spans="1:11" ht="31.35" customHeight="1">
      <c r="A942" s="254"/>
      <c r="B942" s="13"/>
      <c r="C942" s="14">
        <v>12</v>
      </c>
      <c r="D942" s="22" t="s">
        <v>32</v>
      </c>
      <c r="E942" s="16" t="str">
        <f>VLOOKUP(D942,[1]TDSheet!$A$1:$F$1029,5,0)</f>
        <v xml:space="preserve">Шайба уплотнительная 8,5х14х1 ZONTES ZT125-350, </v>
      </c>
      <c r="F942" s="17" t="s">
        <v>33</v>
      </c>
      <c r="G942" s="16" t="s">
        <v>34</v>
      </c>
      <c r="H942" s="18">
        <v>1</v>
      </c>
      <c r="I942" s="85"/>
      <c r="J942" s="20"/>
      <c r="K942" s="1">
        <v>942</v>
      </c>
    </row>
    <row r="943" spans="1:11" ht="31.35" customHeight="1">
      <c r="A943" s="254"/>
      <c r="B943" s="13"/>
      <c r="C943" s="14">
        <v>13</v>
      </c>
      <c r="D943" s="15" t="s">
        <v>1177</v>
      </c>
      <c r="E943" s="16" t="str">
        <f>VLOOKUP(D943,[1]TDSheet!$A$1:$F$1029,5,0)</f>
        <v xml:space="preserve">Держатель жгута проводки правый ZONTES ZT350 R1, </v>
      </c>
      <c r="F943" s="17" t="s">
        <v>1178</v>
      </c>
      <c r="G943" s="16" t="s">
        <v>1179</v>
      </c>
      <c r="H943" s="18">
        <v>1</v>
      </c>
      <c r="I943" s="85"/>
      <c r="J943" s="20"/>
      <c r="K943" s="5">
        <v>943</v>
      </c>
    </row>
    <row r="944" spans="1:11" ht="31.35" customHeight="1">
      <c r="A944" s="254"/>
      <c r="B944" s="13"/>
      <c r="C944" s="14">
        <v>14</v>
      </c>
      <c r="D944" s="18" t="s">
        <v>210</v>
      </c>
      <c r="E944" s="16" t="str">
        <f>VLOOKUP(D944,[1]TDSheet!$A$1:$F$1029,5,0)</f>
        <v xml:space="preserve">Шайба уплотнительная резиновая ZONTES ZT125-350, </v>
      </c>
      <c r="F944" s="17" t="s">
        <v>211</v>
      </c>
      <c r="G944" s="16" t="s">
        <v>212</v>
      </c>
      <c r="H944" s="18">
        <v>8</v>
      </c>
      <c r="I944" s="165" t="s">
        <v>1180</v>
      </c>
      <c r="J944" s="20"/>
      <c r="K944" s="1">
        <v>944</v>
      </c>
    </row>
    <row r="945" spans="1:11" ht="31.35" customHeight="1">
      <c r="A945" s="254"/>
      <c r="B945" s="13"/>
      <c r="C945" s="14">
        <v>15</v>
      </c>
      <c r="D945" s="18" t="s">
        <v>1181</v>
      </c>
      <c r="E945" s="16" t="str">
        <f>VLOOKUP(D945,[1]TDSheet!$A$1:$F$1029,5,0)</f>
        <v xml:space="preserve">Заглушка рамы декоративная ZONTES ZT125-350, </v>
      </c>
      <c r="F945" s="17" t="s">
        <v>1182</v>
      </c>
      <c r="G945" s="16" t="s">
        <v>1183</v>
      </c>
      <c r="H945" s="18">
        <v>4</v>
      </c>
      <c r="I945" s="166"/>
      <c r="J945" s="20"/>
      <c r="K945" s="5">
        <v>945</v>
      </c>
    </row>
    <row r="946" spans="1:11" ht="31.35" customHeight="1">
      <c r="A946" s="254"/>
      <c r="B946" s="13"/>
      <c r="C946" s="14">
        <v>16</v>
      </c>
      <c r="D946" s="18" t="s">
        <v>453</v>
      </c>
      <c r="E946" s="16" t="e">
        <f>VLOOKUP(D946,[1]TDSheet!$A$1:$F$1029,5,0)</f>
        <v>#N/A</v>
      </c>
      <c r="F946" s="35" t="s">
        <v>454</v>
      </c>
      <c r="G946" s="36" t="s">
        <v>455</v>
      </c>
      <c r="H946" s="37">
        <v>1</v>
      </c>
      <c r="I946" s="167"/>
      <c r="J946" s="20"/>
      <c r="K946" s="1">
        <v>946</v>
      </c>
    </row>
    <row r="947" spans="1:11" ht="31.35" customHeight="1">
      <c r="A947" s="254"/>
      <c r="B947" s="13"/>
      <c r="C947" s="14">
        <v>17</v>
      </c>
      <c r="D947" s="40" t="s">
        <v>1184</v>
      </c>
      <c r="E947" s="16" t="e">
        <f>VLOOKUP(D947,[1]TDSheet!$A$1:$F$1029,5,0)</f>
        <v>#N/A</v>
      </c>
      <c r="F947" s="35" t="s">
        <v>1185</v>
      </c>
      <c r="G947" s="36" t="s">
        <v>1186</v>
      </c>
      <c r="H947" s="37">
        <v>1</v>
      </c>
      <c r="I947" s="85"/>
      <c r="J947" s="20"/>
      <c r="K947" s="5">
        <v>947</v>
      </c>
    </row>
    <row r="948" spans="1:11" ht="31.35" customHeight="1">
      <c r="A948" s="254"/>
      <c r="B948" s="13"/>
      <c r="C948" s="14">
        <v>18</v>
      </c>
      <c r="D948" s="15" t="s">
        <v>1187</v>
      </c>
      <c r="E948" s="16" t="e">
        <f>VLOOKUP(D948,[1]TDSheet!$A$1:$F$1029,5,0)</f>
        <v>#N/A</v>
      </c>
      <c r="F948" s="35" t="s">
        <v>1188</v>
      </c>
      <c r="G948" s="36" t="s">
        <v>1189</v>
      </c>
      <c r="H948" s="168">
        <v>3</v>
      </c>
      <c r="I948" s="76"/>
      <c r="J948" s="20"/>
      <c r="K948" s="1">
        <v>948</v>
      </c>
    </row>
    <row r="949" spans="1:11" ht="31.35" customHeight="1">
      <c r="A949" s="254"/>
      <c r="B949" s="13"/>
      <c r="C949" s="14">
        <v>19</v>
      </c>
      <c r="D949" s="53" t="s">
        <v>382</v>
      </c>
      <c r="E949" s="16" t="str">
        <f>VLOOKUP(D949,[1]TDSheet!$A$1:$F$1029,5,0)</f>
        <v xml:space="preserve">Болт М6х22 ZONTES, </v>
      </c>
      <c r="F949" s="35" t="s">
        <v>383</v>
      </c>
      <c r="G949" s="36" t="s">
        <v>384</v>
      </c>
      <c r="H949" s="37">
        <v>2</v>
      </c>
      <c r="I949" s="76"/>
      <c r="J949" s="20"/>
      <c r="K949" s="5">
        <v>949</v>
      </c>
    </row>
    <row r="950" spans="1:11" ht="31.35" customHeight="1">
      <c r="A950" s="254"/>
      <c r="B950" s="13"/>
      <c r="C950" s="14">
        <v>20</v>
      </c>
      <c r="D950" s="40" t="s">
        <v>1190</v>
      </c>
      <c r="E950" s="16" t="str">
        <f>VLOOKUP(D950,[1]TDSheet!$A$1:$F$1029,5,0)</f>
        <v xml:space="preserve">Кронштейн электромагнитного клапана ZONTES ZT350 GK , </v>
      </c>
      <c r="F950" s="35" t="s">
        <v>1191</v>
      </c>
      <c r="G950" s="36" t="s">
        <v>1192</v>
      </c>
      <c r="H950" s="37">
        <v>1</v>
      </c>
      <c r="I950" s="76"/>
      <c r="J950" s="20"/>
      <c r="K950" s="1">
        <v>950</v>
      </c>
    </row>
    <row r="951" spans="1:11" ht="31.35" customHeight="1">
      <c r="A951" s="254"/>
      <c r="B951" s="13"/>
      <c r="C951" s="14">
        <v>21</v>
      </c>
      <c r="D951" s="18" t="s">
        <v>363</v>
      </c>
      <c r="E951" s="16" t="e">
        <f>VLOOKUP(D951,[1]TDSheet!$A$1:$F$1029,5,0)</f>
        <v>#N/A</v>
      </c>
      <c r="F951" s="35" t="s">
        <v>364</v>
      </c>
      <c r="G951" s="36" t="s">
        <v>365</v>
      </c>
      <c r="H951" s="37">
        <v>2</v>
      </c>
      <c r="I951" s="76"/>
      <c r="J951" s="20"/>
      <c r="K951" s="5">
        <v>951</v>
      </c>
    </row>
    <row r="952" spans="1:11" ht="31.35" customHeight="1">
      <c r="A952" s="254"/>
      <c r="B952" s="13"/>
      <c r="C952" s="14">
        <v>22</v>
      </c>
      <c r="D952" s="40" t="s">
        <v>1193</v>
      </c>
      <c r="E952" s="16" t="str">
        <f>VLOOKUP(D952,[1]TDSheet!$A$1:$F$1029,5,0)</f>
        <v xml:space="preserve">Ухо крепления рамы ZONTES ZT350 GK, </v>
      </c>
      <c r="F952" s="17" t="s">
        <v>1194</v>
      </c>
      <c r="G952" s="16" t="s">
        <v>1195</v>
      </c>
      <c r="H952" s="23">
        <v>2</v>
      </c>
      <c r="I952" s="76"/>
      <c r="J952" s="20"/>
      <c r="K952" s="1">
        <v>952</v>
      </c>
    </row>
    <row r="953" spans="1:11" ht="31.35" customHeight="1">
      <c r="A953" s="254"/>
      <c r="C953" s="14">
        <v>23</v>
      </c>
      <c r="D953" s="15" t="s">
        <v>1196</v>
      </c>
      <c r="E953" s="16" t="str">
        <f>VLOOKUP(D953,[1]TDSheet!$A$1:$F$1029,5,0)</f>
        <v xml:space="preserve">Крепление датчика скорости ZONTES ZT350 X1, </v>
      </c>
      <c r="F953" s="64" t="s">
        <v>1197</v>
      </c>
      <c r="G953" s="64" t="s">
        <v>1198</v>
      </c>
      <c r="H953" s="18">
        <v>1</v>
      </c>
      <c r="I953" s="76"/>
      <c r="J953" s="20"/>
      <c r="K953" s="5">
        <v>953</v>
      </c>
    </row>
    <row r="954" spans="1:11" ht="31.35" customHeight="1">
      <c r="A954" s="255"/>
      <c r="C954" s="14"/>
      <c r="D954" s="18"/>
      <c r="E954" s="16" t="e">
        <f>VLOOKUP(D954,[1]TDSheet!$A$1:$F$1029,5,0)</f>
        <v>#N/A</v>
      </c>
      <c r="F954" s="18"/>
      <c r="G954" s="18"/>
      <c r="H954" s="18"/>
      <c r="I954" s="76"/>
      <c r="J954" s="20"/>
      <c r="K954" s="1">
        <v>954</v>
      </c>
    </row>
    <row r="955" spans="1:11" ht="31.35" customHeight="1">
      <c r="E955" s="16" t="e">
        <f>VLOOKUP(D955,[1]TDSheet!$A$1:$F$1029,5,0)</f>
        <v>#N/A</v>
      </c>
      <c r="F955" s="2" t="s">
        <v>53</v>
      </c>
      <c r="G955" s="2" t="s">
        <v>53</v>
      </c>
      <c r="I955" s="3"/>
      <c r="J955" s="20"/>
      <c r="K955" s="5">
        <v>955</v>
      </c>
    </row>
    <row r="956" spans="1:11" ht="31.35" customHeight="1">
      <c r="C956" s="71" t="s">
        <v>1154</v>
      </c>
      <c r="D956" s="71"/>
      <c r="E956" s="16" t="e">
        <f>VLOOKUP(D956,[1]TDSheet!$A$1:$F$1029,5,0)</f>
        <v>#N/A</v>
      </c>
      <c r="F956" s="71"/>
      <c r="G956" s="71"/>
      <c r="H956" s="71"/>
      <c r="I956" s="71"/>
      <c r="J956" s="20"/>
      <c r="K956" s="1">
        <v>956</v>
      </c>
    </row>
    <row r="957" spans="1:11" s="5" customFormat="1" ht="31.35" customHeight="1">
      <c r="A957" s="30" t="s">
        <v>1199</v>
      </c>
      <c r="B957" s="30"/>
      <c r="D957" s="2"/>
      <c r="E957" s="16" t="e">
        <f>VLOOKUP(D957,[1]TDSheet!$A$1:$F$1029,5,0)</f>
        <v>#N/A</v>
      </c>
      <c r="F957" s="2" t="s">
        <v>53</v>
      </c>
      <c r="G957" s="2" t="s">
        <v>53</v>
      </c>
      <c r="H957" s="3"/>
      <c r="I957" s="3"/>
      <c r="J957" s="12"/>
      <c r="K957" s="5">
        <v>957</v>
      </c>
    </row>
    <row r="958" spans="1:11" s="5" customFormat="1" ht="31.35" customHeight="1">
      <c r="A958" s="256"/>
      <c r="B958" s="7"/>
      <c r="C958" s="8" t="s">
        <v>1</v>
      </c>
      <c r="D958" s="9" t="s">
        <v>2</v>
      </c>
      <c r="E958" s="16" t="e">
        <f>VLOOKUP(D958,[1]TDSheet!$A$1:$F$1029,5,0)</f>
        <v>#N/A</v>
      </c>
      <c r="F958" s="9" t="s">
        <v>4</v>
      </c>
      <c r="G958" s="9" t="s">
        <v>5</v>
      </c>
      <c r="H958" s="10" t="s">
        <v>6</v>
      </c>
      <c r="I958" s="11" t="s">
        <v>7</v>
      </c>
      <c r="J958" s="12"/>
      <c r="K958" s="1">
        <v>958</v>
      </c>
    </row>
    <row r="959" spans="1:11" ht="31.35" customHeight="1">
      <c r="A959" s="254"/>
      <c r="B959" s="13"/>
      <c r="C959" s="34">
        <v>1</v>
      </c>
      <c r="D959" s="40" t="s">
        <v>1200</v>
      </c>
      <c r="E959" s="16" t="str">
        <f>VLOOKUP(D959,[1]TDSheet!$A$1:$F$1029,5,0)</f>
        <v xml:space="preserve">Жгут проводки ZONTES ZT350 R1, </v>
      </c>
      <c r="F959" s="17" t="s">
        <v>1201</v>
      </c>
      <c r="G959" s="16" t="s">
        <v>1202</v>
      </c>
      <c r="H959" s="18">
        <v>1</v>
      </c>
      <c r="I959" s="19"/>
      <c r="J959" s="20"/>
      <c r="K959" s="5">
        <v>959</v>
      </c>
    </row>
    <row r="960" spans="1:11" ht="31.35" customHeight="1">
      <c r="A960" s="254"/>
      <c r="B960" s="13"/>
      <c r="C960" s="34">
        <v>2</v>
      </c>
      <c r="D960" s="40" t="s">
        <v>696</v>
      </c>
      <c r="E960" s="16" t="e">
        <f>VLOOKUP(D960,[1]TDSheet!$A$1:$F$1029,5,0)</f>
        <v>#N/A</v>
      </c>
      <c r="F960" s="17" t="s">
        <v>697</v>
      </c>
      <c r="G960" s="16" t="s">
        <v>698</v>
      </c>
      <c r="H960" s="18">
        <v>1</v>
      </c>
      <c r="I960" s="73"/>
      <c r="J960" s="20"/>
      <c r="K960" s="1">
        <v>960</v>
      </c>
    </row>
    <row r="961" spans="1:11" ht="31.35" customHeight="1">
      <c r="A961" s="254"/>
      <c r="B961" s="13"/>
      <c r="C961" s="34">
        <v>3</v>
      </c>
      <c r="D961" s="18" t="s">
        <v>1203</v>
      </c>
      <c r="E961" s="16" t="str">
        <f>VLOOKUP(D961,[1]TDSheet!$A$1:$F$1029,5,0)</f>
        <v xml:space="preserve">Звуковой сигнал ZONTES ZT125-350, </v>
      </c>
      <c r="F961" s="17" t="s">
        <v>1204</v>
      </c>
      <c r="G961" s="16" t="s">
        <v>1205</v>
      </c>
      <c r="H961" s="18">
        <v>1</v>
      </c>
      <c r="I961" s="73"/>
      <c r="J961" s="20"/>
      <c r="K961" s="5">
        <v>961</v>
      </c>
    </row>
    <row r="962" spans="1:11" ht="31.35" customHeight="1">
      <c r="A962" s="254"/>
      <c r="B962" s="13"/>
      <c r="C962" s="34">
        <v>4</v>
      </c>
      <c r="D962" s="18" t="s">
        <v>1206</v>
      </c>
      <c r="E962" s="16" t="str">
        <f>VLOOKUP(D962,[1]TDSheet!$A$1:$F$1029,5,0)</f>
        <v xml:space="preserve">Клапан электромагнитный топливного бака ZONTES ZT125-350, </v>
      </c>
      <c r="F962" s="17" t="s">
        <v>1207</v>
      </c>
      <c r="G962" s="16" t="s">
        <v>1208</v>
      </c>
      <c r="H962" s="18">
        <v>1</v>
      </c>
      <c r="I962" s="73"/>
      <c r="J962" s="20"/>
      <c r="K962" s="1">
        <v>962</v>
      </c>
    </row>
    <row r="963" spans="1:11" ht="31.35" customHeight="1">
      <c r="A963" s="254"/>
      <c r="B963" s="13"/>
      <c r="C963" s="34">
        <v>5</v>
      </c>
      <c r="D963" s="18" t="s">
        <v>363</v>
      </c>
      <c r="E963" s="16" t="e">
        <f>VLOOKUP(D963,[1]TDSheet!$A$1:$F$1029,5,0)</f>
        <v>#N/A</v>
      </c>
      <c r="F963" s="17" t="s">
        <v>364</v>
      </c>
      <c r="G963" s="16" t="s">
        <v>365</v>
      </c>
      <c r="H963" s="18">
        <v>1</v>
      </c>
      <c r="I963" s="73"/>
      <c r="J963" s="20"/>
      <c r="K963" s="5">
        <v>963</v>
      </c>
    </row>
    <row r="964" spans="1:11" ht="31.35" customHeight="1">
      <c r="A964" s="254"/>
      <c r="B964" s="13"/>
      <c r="C964" s="34">
        <v>6</v>
      </c>
      <c r="D964" s="15" t="s">
        <v>1209</v>
      </c>
      <c r="E964" s="16" t="str">
        <f>VLOOKUP(D964,[1]TDSheet!$A$1:$F$1029,5,0)</f>
        <v xml:space="preserve">Реле светодиодное ZONTES ZT125-350, </v>
      </c>
      <c r="F964" s="17" t="s">
        <v>1210</v>
      </c>
      <c r="G964" s="16" t="s">
        <v>1211</v>
      </c>
      <c r="H964" s="18">
        <v>1</v>
      </c>
      <c r="I964" s="73"/>
      <c r="J964" s="20"/>
      <c r="K964" s="1">
        <v>964</v>
      </c>
    </row>
    <row r="965" spans="1:11" ht="31.35" customHeight="1">
      <c r="A965" s="254"/>
      <c r="B965" s="13"/>
      <c r="C965" s="34">
        <v>7</v>
      </c>
      <c r="D965" s="27" t="s">
        <v>1212</v>
      </c>
      <c r="E965" s="16" t="str">
        <f>VLOOKUP(D965,[1]TDSheet!$A$1:$F$1029,5,0)</f>
        <v xml:space="preserve">Спикер звуковой ZONTES ZT125-350, </v>
      </c>
      <c r="F965" s="17" t="s">
        <v>1213</v>
      </c>
      <c r="G965" s="16" t="s">
        <v>1214</v>
      </c>
      <c r="H965" s="18">
        <v>1</v>
      </c>
      <c r="I965" s="65" t="s">
        <v>490</v>
      </c>
      <c r="J965" s="20"/>
      <c r="K965" s="5">
        <v>965</v>
      </c>
    </row>
    <row r="966" spans="1:11" ht="31.35" customHeight="1">
      <c r="A966" s="254"/>
      <c r="B966" s="13"/>
      <c r="C966" s="34">
        <v>8</v>
      </c>
      <c r="D966" s="15" t="s">
        <v>456</v>
      </c>
      <c r="E966" s="16" t="str">
        <f>VLOOKUP(D966,[1]TDSheet!$A$1:$F$1029,5,0)</f>
        <v xml:space="preserve">Реле стартера ZONTES ZT125-350, </v>
      </c>
      <c r="F966" s="28" t="s">
        <v>457</v>
      </c>
      <c r="G966" s="28" t="s">
        <v>458</v>
      </c>
      <c r="H966" s="60">
        <v>1</v>
      </c>
      <c r="I966" s="65" t="s">
        <v>878</v>
      </c>
      <c r="J966" s="20"/>
      <c r="K966" s="1">
        <v>966</v>
      </c>
    </row>
    <row r="967" spans="1:11" ht="31.35" customHeight="1">
      <c r="A967" s="254"/>
      <c r="B967" s="13"/>
      <c r="C967" s="34">
        <v>9</v>
      </c>
      <c r="D967" s="18" t="s">
        <v>447</v>
      </c>
      <c r="E967" s="16" t="str">
        <f>VLOOKUP(D967,[1]TDSheet!$A$1:$F$1029,5,0)</f>
        <v xml:space="preserve">Реле впрыска топлива ZONTES ZT125-350, </v>
      </c>
      <c r="F967" s="17" t="s">
        <v>448</v>
      </c>
      <c r="G967" s="16" t="s">
        <v>449</v>
      </c>
      <c r="H967" s="18">
        <v>5</v>
      </c>
      <c r="I967" s="19"/>
      <c r="J967" s="20"/>
      <c r="K967" s="5">
        <v>967</v>
      </c>
    </row>
    <row r="968" spans="1:11" ht="31.35" customHeight="1">
      <c r="A968" s="254"/>
      <c r="B968" s="13"/>
      <c r="C968" s="34">
        <v>10</v>
      </c>
      <c r="D968" s="22" t="s">
        <v>1215</v>
      </c>
      <c r="E968" s="16" t="str">
        <f>VLOOKUP(D968,[1]TDSheet!$A$1:$F$1029,5,0)</f>
        <v xml:space="preserve">Демпефр блока блокировки ZONTES ZT125-350 , </v>
      </c>
      <c r="F968" s="17" t="s">
        <v>1216</v>
      </c>
      <c r="G968" s="16" t="s">
        <v>1217</v>
      </c>
      <c r="H968" s="18">
        <v>1</v>
      </c>
      <c r="I968" s="19"/>
      <c r="J968" s="20"/>
      <c r="K968" s="1">
        <v>968</v>
      </c>
    </row>
    <row r="969" spans="1:11" ht="31.35" customHeight="1">
      <c r="A969" s="254"/>
      <c r="B969" s="13"/>
      <c r="C969" s="34">
        <v>11</v>
      </c>
      <c r="D969" s="22" t="s">
        <v>1218</v>
      </c>
      <c r="E969" s="16" t="str">
        <f>VLOOKUP(D969,[1]TDSheet!$A$1:$F$1029,5,0)</f>
        <v xml:space="preserve">Замок сидения ZONTES ZT125-350, </v>
      </c>
      <c r="F969" s="17" t="s">
        <v>1219</v>
      </c>
      <c r="G969" s="16" t="s">
        <v>1220</v>
      </c>
      <c r="H969" s="18">
        <v>1</v>
      </c>
      <c r="I969" s="49"/>
      <c r="J969" s="20"/>
      <c r="K969" s="5">
        <v>969</v>
      </c>
    </row>
    <row r="970" spans="1:11" ht="31.35" customHeight="1">
      <c r="A970" s="254"/>
      <c r="B970" s="13"/>
      <c r="C970" s="34">
        <v>12</v>
      </c>
      <c r="D970" s="22" t="s">
        <v>240</v>
      </c>
      <c r="E970" s="16" t="e">
        <f>VLOOKUP(D970,[1]TDSheet!$A$1:$F$1029,5,0)</f>
        <v>#N/A</v>
      </c>
      <c r="F970" s="17" t="s">
        <v>241</v>
      </c>
      <c r="G970" s="16" t="s">
        <v>242</v>
      </c>
      <c r="H970" s="18">
        <v>3</v>
      </c>
      <c r="I970" s="73"/>
      <c r="J970" s="20"/>
      <c r="K970" s="1">
        <v>970</v>
      </c>
    </row>
    <row r="971" spans="1:11" ht="31.35" customHeight="1">
      <c r="A971" s="254"/>
      <c r="B971" s="13"/>
      <c r="C971" s="34">
        <v>13</v>
      </c>
      <c r="D971" s="18" t="s">
        <v>571</v>
      </c>
      <c r="E971" s="16" t="str">
        <f>VLOOKUP(D971,[1]TDSheet!$A$1:$F$1029,5,0)</f>
        <v xml:space="preserve">Кронштейн заднего фонаря ZONTES ZT350 R-1, </v>
      </c>
      <c r="F971" s="17" t="s">
        <v>1221</v>
      </c>
      <c r="G971" s="16" t="s">
        <v>1222</v>
      </c>
      <c r="H971" s="25">
        <v>1</v>
      </c>
      <c r="I971" s="73"/>
      <c r="J971" s="20"/>
      <c r="K971" s="5">
        <v>971</v>
      </c>
    </row>
    <row r="972" spans="1:11" ht="31.35" customHeight="1">
      <c r="A972" s="254"/>
      <c r="B972" s="13"/>
      <c r="C972" s="34">
        <v>14</v>
      </c>
      <c r="D972" s="169" t="s">
        <v>1223</v>
      </c>
      <c r="E972" s="16" t="e">
        <f>VLOOKUP(D972,[1]TDSheet!$A$1:$F$1029,5,0)</f>
        <v>#N/A</v>
      </c>
      <c r="F972" s="17" t="s">
        <v>1224</v>
      </c>
      <c r="G972" s="16" t="s">
        <v>1225</v>
      </c>
      <c r="H972" s="27">
        <v>7</v>
      </c>
      <c r="I972" s="73"/>
      <c r="J972" s="20"/>
      <c r="K972" s="1">
        <v>972</v>
      </c>
    </row>
    <row r="973" spans="1:11" ht="31.35" customHeight="1">
      <c r="A973" s="254"/>
      <c r="B973" s="13"/>
      <c r="C973" s="14">
        <v>15</v>
      </c>
      <c r="D973" s="169" t="s">
        <v>1226</v>
      </c>
      <c r="E973" s="16" t="e">
        <f>VLOOKUP(D973,[1]TDSheet!$A$1:$F$1029,5,0)</f>
        <v>#N/A</v>
      </c>
      <c r="F973" s="17" t="s">
        <v>1227</v>
      </c>
      <c r="G973" s="16" t="s">
        <v>1228</v>
      </c>
      <c r="H973" s="18">
        <v>3</v>
      </c>
      <c r="I973" s="73"/>
      <c r="J973" s="20"/>
      <c r="K973" s="5">
        <v>973</v>
      </c>
    </row>
    <row r="974" spans="1:11" ht="31.35" customHeight="1">
      <c r="A974" s="254"/>
      <c r="B974" s="13"/>
      <c r="C974" s="14">
        <v>16</v>
      </c>
      <c r="D974" s="40" t="s">
        <v>1229</v>
      </c>
      <c r="E974" s="16" t="str">
        <f>VLOOKUP(D974,[1]TDSheet!$A$1:$F$1029,5,0)</f>
        <v xml:space="preserve">Реле регулятор ZONTES ZT350 , </v>
      </c>
      <c r="F974" s="17" t="s">
        <v>1230</v>
      </c>
      <c r="G974" s="16" t="s">
        <v>1231</v>
      </c>
      <c r="H974" s="18">
        <v>1</v>
      </c>
      <c r="I974" s="76"/>
      <c r="J974" s="20"/>
      <c r="K974" s="1">
        <v>974</v>
      </c>
    </row>
    <row r="975" spans="1:11" ht="31.35" customHeight="1">
      <c r="A975" s="254"/>
      <c r="B975" s="13"/>
      <c r="C975" s="14">
        <v>17</v>
      </c>
      <c r="D975" s="53" t="s">
        <v>382</v>
      </c>
      <c r="E975" s="16" t="str">
        <f>VLOOKUP(D975,[1]TDSheet!$A$1:$F$1029,5,0)</f>
        <v xml:space="preserve">Болт М6х22 ZONTES, </v>
      </c>
      <c r="F975" s="17" t="s">
        <v>383</v>
      </c>
      <c r="G975" s="16" t="s">
        <v>384</v>
      </c>
      <c r="H975" s="18">
        <v>2</v>
      </c>
      <c r="I975" s="76"/>
      <c r="J975" s="20"/>
      <c r="K975" s="5">
        <v>975</v>
      </c>
    </row>
    <row r="976" spans="1:11" ht="31.35" customHeight="1">
      <c r="A976" s="254"/>
      <c r="B976" s="13"/>
      <c r="C976" s="34">
        <v>18</v>
      </c>
      <c r="D976" s="27" t="s">
        <v>1232</v>
      </c>
      <c r="E976" s="16" t="e">
        <f>VLOOKUP(D976,[1]TDSheet!$A$1:$F$1029,5,0)</f>
        <v>#N/A</v>
      </c>
      <c r="F976" s="17" t="s">
        <v>1233</v>
      </c>
      <c r="G976" s="16" t="s">
        <v>1234</v>
      </c>
      <c r="H976" s="18">
        <v>1</v>
      </c>
      <c r="I976" s="19" t="s">
        <v>720</v>
      </c>
      <c r="J976" s="20"/>
      <c r="K976" s="1">
        <v>976</v>
      </c>
    </row>
    <row r="977" spans="1:11" ht="31.35" customHeight="1">
      <c r="A977" s="254"/>
      <c r="B977" s="13"/>
      <c r="C977" s="34">
        <v>19</v>
      </c>
      <c r="D977" s="27" t="s">
        <v>1235</v>
      </c>
      <c r="E977" s="16" t="e">
        <f>VLOOKUP(D977,[1]TDSheet!$A$1:$F$1029,5,0)</f>
        <v>#N/A</v>
      </c>
      <c r="F977" s="17" t="s">
        <v>1236</v>
      </c>
      <c r="G977" s="16" t="s">
        <v>1237</v>
      </c>
      <c r="H977" s="18">
        <v>1</v>
      </c>
      <c r="I977" s="19" t="s">
        <v>720</v>
      </c>
      <c r="J977" s="20"/>
      <c r="K977" s="5">
        <v>977</v>
      </c>
    </row>
    <row r="978" spans="1:11" ht="31.35" customHeight="1">
      <c r="A978" s="254"/>
      <c r="B978" s="13"/>
      <c r="C978" s="34">
        <v>20</v>
      </c>
      <c r="D978" s="27" t="s">
        <v>1238</v>
      </c>
      <c r="E978" s="16" t="e">
        <f>VLOOKUP(D978,[1]TDSheet!$A$1:$F$1029,5,0)</f>
        <v>#N/A</v>
      </c>
      <c r="F978" s="17" t="s">
        <v>1239</v>
      </c>
      <c r="G978" s="16" t="s">
        <v>1240</v>
      </c>
      <c r="H978" s="18">
        <v>1</v>
      </c>
      <c r="I978" s="19" t="s">
        <v>720</v>
      </c>
      <c r="J978" s="20"/>
      <c r="K978" s="1">
        <v>978</v>
      </c>
    </row>
    <row r="979" spans="1:11" ht="31.35" customHeight="1">
      <c r="A979" s="254"/>
      <c r="B979" s="13"/>
      <c r="C979" s="34">
        <v>21</v>
      </c>
      <c r="D979" s="15" t="s">
        <v>1241</v>
      </c>
      <c r="E979" s="16" t="e">
        <f>VLOOKUP(D979,[1]TDSheet!$A$1:$F$1029,5,0)</f>
        <v>#N/A</v>
      </c>
      <c r="F979" s="64" t="s">
        <v>1242</v>
      </c>
      <c r="G979" s="64" t="s">
        <v>1243</v>
      </c>
      <c r="H979" s="23">
        <v>1</v>
      </c>
      <c r="I979" s="19" t="s">
        <v>720</v>
      </c>
      <c r="J979" s="20"/>
      <c r="K979" s="5">
        <v>979</v>
      </c>
    </row>
    <row r="980" spans="1:11" ht="31.35" customHeight="1">
      <c r="A980" s="254"/>
      <c r="B980" s="13"/>
      <c r="C980" s="34"/>
      <c r="D980" s="18"/>
      <c r="E980" s="18"/>
      <c r="F980" s="18"/>
      <c r="G980" s="18"/>
      <c r="H980" s="25"/>
      <c r="I980" s="73"/>
      <c r="J980" s="20"/>
      <c r="K980" s="1">
        <v>980</v>
      </c>
    </row>
    <row r="981" spans="1:11" ht="31.35" customHeight="1">
      <c r="A981" s="254"/>
      <c r="B981" s="13"/>
      <c r="C981" s="34"/>
      <c r="D981" s="18"/>
      <c r="E981" s="18"/>
      <c r="F981" s="18"/>
      <c r="G981" s="18"/>
      <c r="H981" s="25"/>
      <c r="I981" s="73"/>
      <c r="J981" s="20"/>
      <c r="K981" s="5">
        <v>981</v>
      </c>
    </row>
    <row r="982" spans="1:11" ht="31.35" customHeight="1">
      <c r="A982" s="254"/>
      <c r="C982" s="68" t="s">
        <v>490</v>
      </c>
      <c r="D982" s="170" t="s">
        <v>1244</v>
      </c>
      <c r="E982" s="171"/>
      <c r="F982" s="171"/>
      <c r="G982" s="171"/>
      <c r="H982" s="171"/>
      <c r="I982" s="171"/>
      <c r="J982" s="20"/>
      <c r="K982" s="1">
        <v>982</v>
      </c>
    </row>
    <row r="983" spans="1:11" ht="31.35" customHeight="1">
      <c r="A983" s="255"/>
      <c r="C983" s="68" t="s">
        <v>878</v>
      </c>
      <c r="D983" s="170" t="s">
        <v>1245</v>
      </c>
      <c r="E983" s="171"/>
      <c r="F983" s="171"/>
      <c r="G983" s="171"/>
      <c r="H983" s="171"/>
      <c r="I983" s="171"/>
      <c r="J983" s="20"/>
      <c r="K983" s="5">
        <v>983</v>
      </c>
    </row>
    <row r="984" spans="1:11" ht="31.35" customHeight="1">
      <c r="I984" s="3"/>
      <c r="J984" s="20"/>
      <c r="K984" s="1">
        <v>984</v>
      </c>
    </row>
    <row r="985" spans="1:11" ht="31.35" customHeight="1">
      <c r="C985" s="71" t="s">
        <v>1154</v>
      </c>
      <c r="D985" s="71"/>
      <c r="E985" s="71"/>
      <c r="F985" s="71"/>
      <c r="G985" s="71"/>
      <c r="H985" s="71"/>
      <c r="I985" s="71"/>
      <c r="J985" s="20"/>
      <c r="K985" s="5">
        <v>985</v>
      </c>
    </row>
    <row r="986" spans="1:11" s="5" customFormat="1" ht="31.35" customHeight="1">
      <c r="A986" s="30" t="s">
        <v>1246</v>
      </c>
      <c r="B986" s="30"/>
      <c r="D986" s="2"/>
      <c r="E986" s="2"/>
      <c r="F986" s="2" t="s">
        <v>53</v>
      </c>
      <c r="G986" s="2" t="s">
        <v>53</v>
      </c>
      <c r="H986" s="3"/>
      <c r="I986" s="3"/>
      <c r="J986" s="12"/>
      <c r="K986" s="1">
        <v>986</v>
      </c>
    </row>
    <row r="987" spans="1:11" s="5" customFormat="1" ht="31.35" customHeight="1">
      <c r="A987" s="256"/>
      <c r="B987" s="7"/>
      <c r="C987" s="8" t="s">
        <v>1</v>
      </c>
      <c r="D987" s="9" t="s">
        <v>2</v>
      </c>
      <c r="E987" s="9" t="s">
        <v>3</v>
      </c>
      <c r="F987" s="9" t="s">
        <v>4</v>
      </c>
      <c r="G987" s="9" t="s">
        <v>5</v>
      </c>
      <c r="H987" s="10" t="s">
        <v>6</v>
      </c>
      <c r="I987" s="11" t="s">
        <v>7</v>
      </c>
      <c r="J987" s="20"/>
      <c r="K987" s="5">
        <v>987</v>
      </c>
    </row>
    <row r="988" spans="1:11" ht="31.35" customHeight="1">
      <c r="A988" s="254"/>
      <c r="B988" s="13"/>
      <c r="C988" s="34">
        <v>1</v>
      </c>
      <c r="D988" s="15" t="s">
        <v>1109</v>
      </c>
      <c r="E988" s="16" t="e">
        <f>VLOOKUP(D988,[1]TDSheet!$A$1:$F$1029,5,0)</f>
        <v>#N/A</v>
      </c>
      <c r="F988" s="17" t="s">
        <v>1110</v>
      </c>
      <c r="G988" s="16" t="s">
        <v>1111</v>
      </c>
      <c r="H988" s="23">
        <v>1</v>
      </c>
      <c r="I988" s="73"/>
      <c r="J988" s="20"/>
      <c r="K988" s="1">
        <v>988</v>
      </c>
    </row>
    <row r="989" spans="1:11" ht="31.35" customHeight="1">
      <c r="A989" s="254"/>
      <c r="B989" s="13"/>
      <c r="C989" s="34">
        <v>2</v>
      </c>
      <c r="D989" s="40" t="s">
        <v>1247</v>
      </c>
      <c r="E989" s="16" t="e">
        <f>VLOOKUP(D989,[1]TDSheet!$A$1:$F$1029,5,0)</f>
        <v>#N/A</v>
      </c>
      <c r="F989" s="28" t="s">
        <v>1248</v>
      </c>
      <c r="G989" s="28" t="s">
        <v>1249</v>
      </c>
      <c r="H989" s="18">
        <v>1</v>
      </c>
      <c r="I989" s="73" t="s">
        <v>322</v>
      </c>
      <c r="J989" s="20"/>
      <c r="K989" s="5">
        <v>989</v>
      </c>
    </row>
    <row r="990" spans="1:11" ht="31.35" customHeight="1">
      <c r="A990" s="254"/>
      <c r="B990" s="13"/>
      <c r="C990" s="32"/>
      <c r="D990" s="51" t="s">
        <v>1250</v>
      </c>
      <c r="E990" s="16" t="str">
        <f>VLOOKUP(D990,[1]TDSheet!$A$1:$F$1029,5,0)</f>
        <v xml:space="preserve">Блок PKE ZONTES ZT350, </v>
      </c>
      <c r="F990" s="17" t="s">
        <v>1251</v>
      </c>
      <c r="G990" s="16" t="s">
        <v>1252</v>
      </c>
      <c r="H990" s="59">
        <v>1</v>
      </c>
      <c r="I990" s="33" t="s">
        <v>318</v>
      </c>
      <c r="J990" s="20"/>
      <c r="K990" s="1">
        <v>990</v>
      </c>
    </row>
    <row r="991" spans="1:11" ht="31.35" customHeight="1">
      <c r="A991" s="254"/>
      <c r="B991" s="13"/>
      <c r="C991" s="34">
        <v>3</v>
      </c>
      <c r="D991" s="15" t="s">
        <v>35</v>
      </c>
      <c r="E991" s="16" t="e">
        <f>VLOOKUP(D991,[1]TDSheet!$A$1:$F$1029,5,0)</f>
        <v>#N/A</v>
      </c>
      <c r="F991" s="17" t="s">
        <v>36</v>
      </c>
      <c r="G991" s="16" t="s">
        <v>37</v>
      </c>
      <c r="H991" s="18">
        <v>2</v>
      </c>
      <c r="I991" s="73"/>
      <c r="J991" s="20"/>
      <c r="K991" s="5">
        <v>991</v>
      </c>
    </row>
    <row r="992" spans="1:11" ht="31.35" customHeight="1">
      <c r="A992" s="254"/>
      <c r="B992" s="13"/>
      <c r="C992" s="34">
        <v>4</v>
      </c>
      <c r="D992" s="40" t="s">
        <v>38</v>
      </c>
      <c r="E992" s="16" t="str">
        <f>VLOOKUP(D992,[1]TDSheet!$A$1:$F$1029,5,0)</f>
        <v xml:space="preserve">Болт М6х16, </v>
      </c>
      <c r="F992" s="17" t="s">
        <v>39</v>
      </c>
      <c r="G992" s="16" t="s">
        <v>40</v>
      </c>
      <c r="H992" s="18">
        <v>2</v>
      </c>
      <c r="I992" s="19"/>
      <c r="J992" s="20"/>
      <c r="K992" s="1">
        <v>992</v>
      </c>
    </row>
    <row r="993" spans="1:11" ht="31.35" customHeight="1">
      <c r="A993" s="254"/>
      <c r="B993" s="13"/>
      <c r="C993" s="34">
        <v>5</v>
      </c>
      <c r="D993" s="15" t="s">
        <v>32</v>
      </c>
      <c r="E993" s="16" t="str">
        <f>VLOOKUP(D993,[1]TDSheet!$A$1:$F$1029,5,0)</f>
        <v xml:space="preserve">Шайба уплотнительная 8,5х14х1 ZONTES ZT125-350, </v>
      </c>
      <c r="F993" s="17" t="s">
        <v>33</v>
      </c>
      <c r="G993" s="16" t="s">
        <v>34</v>
      </c>
      <c r="H993" s="18">
        <v>2</v>
      </c>
      <c r="I993" s="19"/>
      <c r="J993" s="20"/>
      <c r="K993" s="5">
        <v>993</v>
      </c>
    </row>
    <row r="994" spans="1:11" ht="31.35" customHeight="1">
      <c r="A994" s="254"/>
      <c r="B994" s="13"/>
      <c r="C994" s="34">
        <v>6</v>
      </c>
      <c r="D994" s="84" t="s">
        <v>1253</v>
      </c>
      <c r="E994" s="16" t="e">
        <f>VLOOKUP(D994,[1]TDSheet!$A$1:$F$1029,5,0)</f>
        <v>#N/A</v>
      </c>
      <c r="F994" s="17" t="s">
        <v>1254</v>
      </c>
      <c r="G994" s="16" t="s">
        <v>1255</v>
      </c>
      <c r="H994" s="84">
        <v>2</v>
      </c>
      <c r="I994" s="65" t="s">
        <v>1256</v>
      </c>
      <c r="J994" s="20"/>
      <c r="K994" s="1">
        <v>994</v>
      </c>
    </row>
    <row r="995" spans="1:11" ht="31.35" customHeight="1">
      <c r="A995" s="254"/>
      <c r="B995" s="13"/>
      <c r="C995" s="34">
        <v>7</v>
      </c>
      <c r="D995" s="40" t="s">
        <v>1257</v>
      </c>
      <c r="E995" s="16" t="e">
        <f>VLOOKUP(D995,[1]TDSheet!$A$1:$F$1029,5,0)</f>
        <v>#N/A</v>
      </c>
      <c r="F995" s="64" t="s">
        <v>1258</v>
      </c>
      <c r="G995" s="64" t="s">
        <v>1259</v>
      </c>
      <c r="H995" s="56">
        <v>1</v>
      </c>
      <c r="I995" s="65" t="s">
        <v>490</v>
      </c>
      <c r="J995" s="20"/>
      <c r="K995" s="5">
        <v>995</v>
      </c>
    </row>
    <row r="996" spans="1:11" ht="31.35" customHeight="1">
      <c r="A996" s="254"/>
      <c r="B996" s="13"/>
      <c r="C996" s="34">
        <v>8</v>
      </c>
      <c r="D996" s="61" t="s">
        <v>1260</v>
      </c>
      <c r="E996" s="16" t="e">
        <f>VLOOKUP(D996,[1]TDSheet!$A$1:$F$1029,5,0)</f>
        <v>#N/A</v>
      </c>
      <c r="F996" s="17" t="s">
        <v>1261</v>
      </c>
      <c r="G996" s="16" t="s">
        <v>1262</v>
      </c>
      <c r="H996" s="52">
        <v>1</v>
      </c>
      <c r="I996" s="120"/>
      <c r="J996" s="20"/>
      <c r="K996" s="1">
        <v>996</v>
      </c>
    </row>
    <row r="997" spans="1:11" ht="31.35" customHeight="1">
      <c r="A997" s="254"/>
      <c r="B997" s="13"/>
      <c r="C997" s="34">
        <v>9</v>
      </c>
      <c r="D997" s="18" t="s">
        <v>284</v>
      </c>
      <c r="E997" s="16" t="e">
        <f>VLOOKUP(D997,[1]TDSheet!$A$1:$F$1029,5,0)</f>
        <v>#N/A</v>
      </c>
      <c r="F997" s="17" t="s">
        <v>285</v>
      </c>
      <c r="G997" s="16" t="s">
        <v>286</v>
      </c>
      <c r="H997" s="52">
        <v>1</v>
      </c>
      <c r="I997" s="19"/>
      <c r="J997" s="20"/>
      <c r="K997" s="5">
        <v>997</v>
      </c>
    </row>
    <row r="998" spans="1:11" ht="31.35" customHeight="1">
      <c r="A998" s="254"/>
      <c r="B998" s="13"/>
      <c r="C998" s="34">
        <v>10</v>
      </c>
      <c r="D998" s="18" t="s">
        <v>347</v>
      </c>
      <c r="E998" s="16" t="e">
        <f>VLOOKUP(D998,[1]TDSheet!$A$1:$F$1029,5,0)</f>
        <v>#N/A</v>
      </c>
      <c r="F998" s="17" t="s">
        <v>348</v>
      </c>
      <c r="G998" s="16" t="s">
        <v>349</v>
      </c>
      <c r="H998" s="52">
        <v>2</v>
      </c>
      <c r="I998" s="19" t="s">
        <v>350</v>
      </c>
      <c r="J998" s="20"/>
      <c r="K998" s="1">
        <v>998</v>
      </c>
    </row>
    <row r="999" spans="1:11" ht="31.35" customHeight="1">
      <c r="A999" s="254"/>
      <c r="B999" s="13"/>
      <c r="C999" s="34">
        <v>11</v>
      </c>
      <c r="D999" s="40" t="s">
        <v>1263</v>
      </c>
      <c r="E999" s="16" t="e">
        <f>VLOOKUP(D999,[1]TDSheet!$A$1:$F$1029,5,0)</f>
        <v>#N/A</v>
      </c>
      <c r="F999" s="17" t="s">
        <v>1264</v>
      </c>
      <c r="G999" s="16" t="s">
        <v>1265</v>
      </c>
      <c r="H999" s="21">
        <v>1</v>
      </c>
      <c r="I999" s="65" t="s">
        <v>878</v>
      </c>
      <c r="J999" s="20"/>
      <c r="K999" s="5">
        <v>999</v>
      </c>
    </row>
    <row r="1000" spans="1:11" ht="31.35" customHeight="1">
      <c r="A1000" s="254"/>
      <c r="B1000" s="13"/>
      <c r="C1000" s="172"/>
      <c r="D1000" s="173"/>
      <c r="E1000" s="173"/>
      <c r="F1000" s="173"/>
      <c r="G1000" s="173"/>
      <c r="H1000" s="25"/>
      <c r="I1000" s="19"/>
      <c r="J1000" s="20"/>
      <c r="K1000" s="1">
        <v>1000</v>
      </c>
    </row>
    <row r="1001" spans="1:11" ht="31.35" customHeight="1">
      <c r="A1001" s="254"/>
      <c r="B1001" s="13"/>
      <c r="C1001" s="172"/>
      <c r="D1001" s="173"/>
      <c r="E1001" s="173"/>
      <c r="F1001" s="173"/>
      <c r="G1001" s="173"/>
      <c r="H1001" s="25"/>
      <c r="I1001" s="19"/>
      <c r="J1001" s="20"/>
      <c r="K1001" s="5">
        <v>1001</v>
      </c>
    </row>
    <row r="1002" spans="1:11" ht="31.35" customHeight="1">
      <c r="A1002" s="254"/>
      <c r="B1002" s="13"/>
      <c r="C1002" s="172"/>
      <c r="D1002" s="174"/>
      <c r="E1002" s="175"/>
      <c r="F1002" s="176"/>
      <c r="G1002" s="177"/>
      <c r="H1002" s="18"/>
      <c r="I1002" s="19"/>
      <c r="J1002" s="20"/>
      <c r="K1002" s="1">
        <v>1002</v>
      </c>
    </row>
    <row r="1003" spans="1:11" ht="31.35" customHeight="1">
      <c r="A1003" s="254"/>
      <c r="B1003" s="13"/>
      <c r="C1003" s="172"/>
      <c r="D1003" s="173"/>
      <c r="E1003" s="178"/>
      <c r="F1003" s="178"/>
      <c r="G1003" s="178"/>
      <c r="H1003" s="18"/>
      <c r="I1003" s="37"/>
      <c r="J1003" s="20"/>
      <c r="K1003" s="5">
        <v>1003</v>
      </c>
    </row>
    <row r="1004" spans="1:11" ht="31.35" customHeight="1">
      <c r="A1004" s="254"/>
      <c r="B1004" s="13"/>
      <c r="C1004" s="172"/>
      <c r="D1004" s="173"/>
      <c r="E1004" s="178"/>
      <c r="F1004" s="178"/>
      <c r="G1004" s="178"/>
      <c r="H1004" s="18"/>
      <c r="I1004" s="37"/>
      <c r="J1004" s="20"/>
      <c r="K1004" s="1">
        <v>1004</v>
      </c>
    </row>
    <row r="1005" spans="1:11" ht="31.35" customHeight="1">
      <c r="A1005" s="254"/>
      <c r="B1005" s="13"/>
      <c r="C1005" s="172"/>
      <c r="D1005" s="179"/>
      <c r="E1005" s="180"/>
      <c r="F1005" s="180"/>
      <c r="G1005" s="180"/>
      <c r="H1005" s="27"/>
      <c r="I1005" s="76"/>
      <c r="J1005" s="20"/>
      <c r="K1005" s="5">
        <v>1005</v>
      </c>
    </row>
    <row r="1006" spans="1:11" ht="31.35" customHeight="1">
      <c r="A1006" s="254"/>
      <c r="B1006" s="13"/>
      <c r="C1006" s="34"/>
      <c r="D1006" s="27"/>
      <c r="E1006" s="28"/>
      <c r="F1006" s="28"/>
      <c r="G1006" s="28"/>
      <c r="H1006" s="27"/>
      <c r="I1006" s="76"/>
      <c r="J1006" s="20"/>
      <c r="K1006" s="1">
        <v>1006</v>
      </c>
    </row>
    <row r="1007" spans="1:11" ht="31.35" customHeight="1">
      <c r="A1007" s="254"/>
      <c r="B1007" s="13"/>
      <c r="C1007" s="34"/>
      <c r="D1007" s="27"/>
      <c r="E1007" s="28"/>
      <c r="F1007" s="28"/>
      <c r="G1007" s="28"/>
      <c r="H1007" s="27"/>
      <c r="I1007" s="76"/>
      <c r="J1007" s="20"/>
      <c r="K1007" s="5">
        <v>1007</v>
      </c>
    </row>
    <row r="1008" spans="1:11" ht="31.35" customHeight="1">
      <c r="A1008" s="254"/>
      <c r="B1008" s="13"/>
      <c r="C1008" s="34"/>
      <c r="D1008" s="27"/>
      <c r="E1008" s="28"/>
      <c r="F1008" s="28" t="s">
        <v>53</v>
      </c>
      <c r="G1008" s="28" t="s">
        <v>53</v>
      </c>
      <c r="H1008" s="27"/>
      <c r="I1008" s="76"/>
      <c r="J1008" s="20"/>
      <c r="K1008" s="1">
        <v>1008</v>
      </c>
    </row>
    <row r="1009" spans="1:11" ht="31.35" customHeight="1">
      <c r="A1009" s="254"/>
      <c r="B1009" s="13"/>
      <c r="C1009" s="34"/>
      <c r="D1009" s="27"/>
      <c r="E1009" s="28"/>
      <c r="F1009" s="28" t="s">
        <v>53</v>
      </c>
      <c r="G1009" s="28" t="s">
        <v>53</v>
      </c>
      <c r="H1009" s="27"/>
      <c r="I1009" s="76"/>
      <c r="J1009" s="20"/>
      <c r="K1009" s="5">
        <v>1009</v>
      </c>
    </row>
    <row r="1010" spans="1:11" ht="31.35" customHeight="1">
      <c r="A1010" s="254"/>
      <c r="B1010" s="13"/>
      <c r="C1010" s="34"/>
      <c r="D1010" s="83" t="s">
        <v>53</v>
      </c>
      <c r="E1010" s="83"/>
      <c r="F1010" s="83"/>
      <c r="G1010" s="83"/>
      <c r="H1010" s="83"/>
      <c r="I1010" s="26"/>
      <c r="J1010" s="20"/>
      <c r="K1010" s="1">
        <v>1010</v>
      </c>
    </row>
    <row r="1011" spans="1:11" ht="31.35" customHeight="1">
      <c r="A1011" s="254"/>
      <c r="C1011" s="181">
        <v>1</v>
      </c>
      <c r="D1011" s="182" t="s">
        <v>1266</v>
      </c>
      <c r="E1011" s="183"/>
      <c r="F1011" s="183"/>
      <c r="G1011" s="183"/>
      <c r="H1011" s="183"/>
      <c r="I1011" s="183"/>
      <c r="J1011" s="20"/>
      <c r="K1011" s="5">
        <v>1011</v>
      </c>
    </row>
    <row r="1012" spans="1:11" ht="31.35" customHeight="1">
      <c r="A1012" s="255"/>
      <c r="C1012" s="181">
        <v>2</v>
      </c>
      <c r="D1012" s="184" t="s">
        <v>1267</v>
      </c>
      <c r="E1012" s="185"/>
      <c r="F1012" s="185"/>
      <c r="G1012" s="185"/>
      <c r="H1012" s="185"/>
      <c r="I1012" s="185"/>
      <c r="J1012" s="20"/>
      <c r="K1012" s="1">
        <v>1012</v>
      </c>
    </row>
    <row r="1013" spans="1:11" ht="31.35" customHeight="1">
      <c r="F1013" s="2" t="s">
        <v>53</v>
      </c>
      <c r="G1013" s="2" t="s">
        <v>53</v>
      </c>
      <c r="I1013" s="3"/>
      <c r="J1013" s="20"/>
      <c r="K1013" s="5">
        <v>1013</v>
      </c>
    </row>
    <row r="1014" spans="1:11" ht="31.35" customHeight="1">
      <c r="C1014" s="71" t="s">
        <v>1154</v>
      </c>
      <c r="D1014" s="71"/>
      <c r="E1014" s="71"/>
      <c r="F1014" s="71"/>
      <c r="G1014" s="71"/>
      <c r="H1014" s="71"/>
      <c r="I1014" s="71"/>
      <c r="J1014" s="20"/>
      <c r="K1014" s="1">
        <v>1014</v>
      </c>
    </row>
    <row r="1015" spans="1:11" s="5" customFormat="1" ht="31.35" customHeight="1">
      <c r="A1015" s="30" t="s">
        <v>1246</v>
      </c>
      <c r="B1015" s="30"/>
      <c r="D1015" s="2"/>
      <c r="E1015" s="2"/>
      <c r="F1015" s="2" t="s">
        <v>53</v>
      </c>
      <c r="G1015" s="2" t="s">
        <v>53</v>
      </c>
      <c r="H1015" s="3"/>
      <c r="I1015" s="3"/>
      <c r="J1015" s="12"/>
      <c r="K1015" s="5">
        <v>1015</v>
      </c>
    </row>
    <row r="1016" spans="1:11" s="5" customFormat="1" ht="31.35" customHeight="1">
      <c r="A1016" s="256"/>
      <c r="B1016" s="7"/>
      <c r="C1016" s="8" t="s">
        <v>1</v>
      </c>
      <c r="D1016" s="9" t="s">
        <v>2</v>
      </c>
      <c r="E1016" s="9" t="s">
        <v>3</v>
      </c>
      <c r="F1016" s="9" t="s">
        <v>4</v>
      </c>
      <c r="G1016" s="9" t="s">
        <v>5</v>
      </c>
      <c r="H1016" s="10" t="s">
        <v>6</v>
      </c>
      <c r="I1016" s="11" t="s">
        <v>7</v>
      </c>
      <c r="J1016" s="20"/>
      <c r="K1016" s="1">
        <v>1016</v>
      </c>
    </row>
    <row r="1017" spans="1:11" ht="31.35" customHeight="1">
      <c r="A1017" s="254"/>
      <c r="B1017" s="13"/>
      <c r="C1017" s="34">
        <v>1</v>
      </c>
      <c r="D1017" s="18" t="s">
        <v>1268</v>
      </c>
      <c r="E1017" s="16" t="e">
        <f>VLOOKUP(D1017,[1]TDSheet!$A$1:$F$1029,5,0)</f>
        <v>#N/A</v>
      </c>
      <c r="F1017" s="17" t="s">
        <v>1269</v>
      </c>
      <c r="G1017" s="16" t="s">
        <v>1270</v>
      </c>
      <c r="H1017" s="18">
        <v>2</v>
      </c>
      <c r="I1017" s="19"/>
      <c r="J1017" s="20"/>
      <c r="K1017" s="5">
        <v>1017</v>
      </c>
    </row>
    <row r="1018" spans="1:11" ht="31.35" customHeight="1">
      <c r="A1018" s="254"/>
      <c r="B1018" s="13"/>
      <c r="C1018" s="34">
        <v>2</v>
      </c>
      <c r="D1018" s="27" t="s">
        <v>1271</v>
      </c>
      <c r="E1018" s="16" t="str">
        <f>VLOOKUP(D1018,[1]TDSheet!$A$1:$F$1029,5,0)</f>
        <v xml:space="preserve">Гайка крепления ведомой звезды (компл. 5шт) ZONTES ZT125-350, </v>
      </c>
      <c r="F1018" s="17" t="s">
        <v>1272</v>
      </c>
      <c r="G1018" s="16" t="s">
        <v>1273</v>
      </c>
      <c r="H1018" s="27">
        <v>2</v>
      </c>
      <c r="I1018" s="186"/>
      <c r="J1018" s="20"/>
      <c r="K1018" s="1">
        <v>1018</v>
      </c>
    </row>
    <row r="1019" spans="1:11" ht="31.35" customHeight="1">
      <c r="A1019" s="254"/>
      <c r="B1019" s="13"/>
      <c r="C1019" s="34">
        <v>3</v>
      </c>
      <c r="D1019" s="40" t="s">
        <v>1274</v>
      </c>
      <c r="E1019" s="16" t="str">
        <f>VLOOKUP(D1019,[1]TDSheet!$A$1:$F$1029,5,0)</f>
        <v xml:space="preserve">Кронштейн двигателя ZONTES ZT350 R1, </v>
      </c>
      <c r="F1019" s="17" t="s">
        <v>1275</v>
      </c>
      <c r="G1019" s="16" t="s">
        <v>1276</v>
      </c>
      <c r="H1019" s="18">
        <v>2</v>
      </c>
      <c r="I1019" s="19"/>
      <c r="J1019" s="20"/>
      <c r="K1019" s="5">
        <v>1019</v>
      </c>
    </row>
    <row r="1020" spans="1:11" ht="31.35" customHeight="1">
      <c r="A1020" s="254"/>
      <c r="B1020" s="13"/>
      <c r="C1020" s="34">
        <v>4</v>
      </c>
      <c r="D1020" s="18" t="s">
        <v>959</v>
      </c>
      <c r="E1020" s="16" t="str">
        <f>VLOOKUP(D1020,[1]TDSheet!$A$1:$F$1029,5,0)</f>
        <v xml:space="preserve">Болт M12×1.25×85 ZONTES ZT350 , </v>
      </c>
      <c r="F1020" s="17" t="s">
        <v>1277</v>
      </c>
      <c r="G1020" s="16" t="s">
        <v>1278</v>
      </c>
      <c r="H1020" s="27">
        <v>4</v>
      </c>
      <c r="I1020" s="19"/>
      <c r="J1020" s="20"/>
      <c r="K1020" s="1">
        <v>1020</v>
      </c>
    </row>
    <row r="1021" spans="1:11" ht="31.35" customHeight="1">
      <c r="A1021" s="254"/>
      <c r="B1021" s="13"/>
      <c r="C1021" s="34">
        <v>5</v>
      </c>
      <c r="D1021" s="18" t="s">
        <v>965</v>
      </c>
      <c r="E1021" s="16" t="e">
        <f>VLOOKUP(D1021,[1]TDSheet!$A$1:$F$1029,5,0)</f>
        <v>#N/A</v>
      </c>
      <c r="F1021" s="17" t="s">
        <v>966</v>
      </c>
      <c r="G1021" s="16" t="s">
        <v>967</v>
      </c>
      <c r="H1021" s="18">
        <v>4</v>
      </c>
      <c r="I1021" s="19"/>
      <c r="J1021" s="20"/>
      <c r="K1021" s="5">
        <v>1021</v>
      </c>
    </row>
    <row r="1022" spans="1:11" ht="31.35" customHeight="1">
      <c r="A1022" s="254"/>
      <c r="B1022" s="13"/>
      <c r="C1022" s="34">
        <v>6</v>
      </c>
      <c r="D1022" s="40" t="s">
        <v>1279</v>
      </c>
      <c r="E1022" s="16" t="str">
        <f>VLOOKUP(D1022,[1]TDSheet!$A$1:$F$1029,5,0)</f>
        <v xml:space="preserve">Кронштейн рамы ZONTES ZT350 R1, </v>
      </c>
      <c r="F1022" s="17" t="s">
        <v>1280</v>
      </c>
      <c r="G1022" s="16" t="s">
        <v>1281</v>
      </c>
      <c r="H1022" s="18">
        <v>1</v>
      </c>
      <c r="I1022" s="73"/>
      <c r="J1022" s="20"/>
      <c r="K1022" s="1">
        <v>1022</v>
      </c>
    </row>
    <row r="1023" spans="1:11" ht="31.35" customHeight="1">
      <c r="A1023" s="254"/>
      <c r="B1023" s="13"/>
      <c r="C1023" s="34">
        <v>7</v>
      </c>
      <c r="D1023" s="40" t="s">
        <v>1282</v>
      </c>
      <c r="E1023" s="16" t="str">
        <f>VLOOKUP(D1023,[1]TDSheet!$A$1:$F$1029,5,0)</f>
        <v xml:space="preserve">Боковая подножка ZONTES ZT350 GK R1 X1, </v>
      </c>
      <c r="F1023" s="17" t="s">
        <v>1283</v>
      </c>
      <c r="G1023" s="16" t="s">
        <v>1284</v>
      </c>
      <c r="H1023" s="18">
        <v>1</v>
      </c>
      <c r="I1023" s="73"/>
      <c r="J1023" s="20"/>
      <c r="K1023" s="5">
        <v>1023</v>
      </c>
    </row>
    <row r="1024" spans="1:11" ht="31.35" customHeight="1">
      <c r="A1024" s="254"/>
      <c r="B1024" s="13"/>
      <c r="C1024" s="34">
        <v>8</v>
      </c>
      <c r="D1024" s="18" t="s">
        <v>1285</v>
      </c>
      <c r="E1024" s="16" t="str">
        <f>VLOOKUP(D1024,[1]TDSheet!$A$1:$F$1029,5,0)</f>
        <v xml:space="preserve">Пружина боковой подножки ZONTES ZT125-350, </v>
      </c>
      <c r="F1024" s="17" t="s">
        <v>1286</v>
      </c>
      <c r="G1024" s="16" t="s">
        <v>1287</v>
      </c>
      <c r="H1024" s="18">
        <v>1</v>
      </c>
      <c r="I1024" s="37"/>
      <c r="J1024" s="20"/>
      <c r="K1024" s="1">
        <v>1024</v>
      </c>
    </row>
    <row r="1025" spans="1:11" ht="31.35" customHeight="1">
      <c r="A1025" s="254"/>
      <c r="B1025" s="13"/>
      <c r="C1025" s="34">
        <v>9</v>
      </c>
      <c r="D1025" s="18" t="s">
        <v>1288</v>
      </c>
      <c r="E1025" s="16" t="str">
        <f>VLOOKUP(D1025,[1]TDSheet!$A$1:$F$1029,5,0)</f>
        <v xml:space="preserve">Болт М10х1,5х43 ZONTES ZT125-350, </v>
      </c>
      <c r="F1025" s="17" t="s">
        <v>1289</v>
      </c>
      <c r="G1025" s="16" t="s">
        <v>1290</v>
      </c>
      <c r="H1025" s="18">
        <v>1</v>
      </c>
      <c r="I1025" s="37"/>
      <c r="J1025" s="20"/>
      <c r="K1025" s="5">
        <v>1025</v>
      </c>
    </row>
    <row r="1026" spans="1:11" ht="31.35" customHeight="1">
      <c r="A1026" s="254"/>
      <c r="B1026" s="13"/>
      <c r="C1026" s="34">
        <v>10</v>
      </c>
      <c r="D1026" s="18" t="s">
        <v>1291</v>
      </c>
      <c r="E1026" s="16" t="str">
        <f>VLOOKUP(D1026,[1]TDSheet!$A$1:$F$1029,5,0)</f>
        <v xml:space="preserve">Втулка боковой подножки ZONTES ZT125-350, </v>
      </c>
      <c r="F1026" s="17" t="s">
        <v>1292</v>
      </c>
      <c r="G1026" s="16" t="s">
        <v>1293</v>
      </c>
      <c r="H1026" s="18">
        <v>1</v>
      </c>
      <c r="I1026" s="187"/>
      <c r="J1026" s="20"/>
      <c r="K1026" s="1">
        <v>1026</v>
      </c>
    </row>
    <row r="1027" spans="1:11" ht="31.35" customHeight="1">
      <c r="A1027" s="254"/>
      <c r="B1027" s="13"/>
      <c r="C1027" s="34">
        <v>11</v>
      </c>
      <c r="D1027" s="18" t="s">
        <v>1271</v>
      </c>
      <c r="E1027" s="16" t="str">
        <f>VLOOKUP(D1027,[1]TDSheet!$A$1:$F$1029,5,0)</f>
        <v xml:space="preserve">Гайка крепления ведомой звезды (компл. 5шт) ZONTES ZT125-350, </v>
      </c>
      <c r="F1027" s="17" t="s">
        <v>1272</v>
      </c>
      <c r="G1027" s="16" t="s">
        <v>1273</v>
      </c>
      <c r="H1027" s="18">
        <v>1</v>
      </c>
      <c r="I1027" s="37"/>
      <c r="J1027" s="20"/>
      <c r="K1027" s="5">
        <v>1027</v>
      </c>
    </row>
    <row r="1028" spans="1:11" ht="31.35" customHeight="1">
      <c r="A1028" s="254"/>
      <c r="B1028" s="13"/>
      <c r="C1028" s="34"/>
      <c r="D1028" s="18"/>
      <c r="E1028" s="16" t="e">
        <f>VLOOKUP(D1028,[1]TDSheet!$A$1:$F$1029,5,0)</f>
        <v>#N/A</v>
      </c>
      <c r="F1028" s="18"/>
      <c r="G1028" s="18"/>
      <c r="H1028" s="25"/>
      <c r="I1028" s="186"/>
      <c r="J1028" s="20"/>
      <c r="K1028" s="1">
        <v>1028</v>
      </c>
    </row>
    <row r="1029" spans="1:11" ht="31.35" customHeight="1">
      <c r="A1029" s="254"/>
      <c r="B1029" s="13"/>
      <c r="C1029" s="34"/>
      <c r="D1029" s="18"/>
      <c r="E1029" s="16" t="e">
        <f>VLOOKUP(D1029,[1]TDSheet!$A$1:$F$1029,5,0)</f>
        <v>#N/A</v>
      </c>
      <c r="F1029" s="18"/>
      <c r="G1029" s="18"/>
      <c r="H1029" s="25"/>
      <c r="I1029" s="186"/>
      <c r="J1029" s="20"/>
      <c r="K1029" s="5">
        <v>1029</v>
      </c>
    </row>
    <row r="1030" spans="1:11" ht="31.35" customHeight="1">
      <c r="A1030" s="254"/>
      <c r="B1030" s="13"/>
      <c r="C1030" s="172"/>
      <c r="D1030" s="18"/>
      <c r="E1030" s="16" t="e">
        <f>VLOOKUP(D1030,[1]TDSheet!$A$1:$F$1029,5,0)</f>
        <v>#N/A</v>
      </c>
      <c r="F1030" s="18"/>
      <c r="G1030" s="18"/>
      <c r="H1030" s="25"/>
      <c r="I1030" s="19"/>
      <c r="J1030" s="20"/>
      <c r="K1030" s="1">
        <v>1030</v>
      </c>
    </row>
    <row r="1031" spans="1:11" ht="31.35" customHeight="1">
      <c r="A1031" s="254"/>
      <c r="B1031" s="13"/>
      <c r="C1031" s="172"/>
      <c r="D1031" s="174"/>
      <c r="E1031" s="16" t="e">
        <f>VLOOKUP(D1031,[1]TDSheet!$A$1:$F$1029,5,0)</f>
        <v>#N/A</v>
      </c>
      <c r="F1031" s="17"/>
      <c r="G1031" s="16"/>
      <c r="H1031" s="18"/>
      <c r="I1031" s="37"/>
      <c r="J1031" s="20"/>
      <c r="K1031" s="5">
        <v>1031</v>
      </c>
    </row>
    <row r="1032" spans="1:11" ht="31.35" customHeight="1">
      <c r="A1032" s="254"/>
      <c r="B1032" s="13"/>
      <c r="C1032" s="172"/>
      <c r="D1032" s="173"/>
      <c r="E1032" s="16" t="e">
        <f>VLOOKUP(D1032,[1]TDSheet!$A$1:$F$1029,5,0)</f>
        <v>#N/A</v>
      </c>
      <c r="F1032" s="43"/>
      <c r="G1032" s="43"/>
      <c r="H1032" s="18"/>
      <c r="I1032" s="37"/>
      <c r="J1032" s="20"/>
      <c r="K1032" s="1">
        <v>1032</v>
      </c>
    </row>
    <row r="1033" spans="1:11" ht="31.35" customHeight="1">
      <c r="A1033" s="254"/>
      <c r="B1033" s="13"/>
      <c r="C1033" s="34"/>
      <c r="D1033" s="18"/>
      <c r="E1033" s="16" t="e">
        <f>VLOOKUP(D1033,[1]TDSheet!$A$1:$F$1029,5,0)</f>
        <v>#N/A</v>
      </c>
      <c r="F1033" s="43"/>
      <c r="G1033" s="43"/>
      <c r="H1033" s="18"/>
      <c r="I1033" s="37"/>
      <c r="J1033" s="20"/>
      <c r="K1033" s="5">
        <v>1033</v>
      </c>
    </row>
    <row r="1034" spans="1:11" ht="31.35" customHeight="1">
      <c r="A1034" s="254"/>
      <c r="B1034" s="13"/>
      <c r="C1034" s="34"/>
      <c r="D1034" s="27"/>
      <c r="E1034" s="16" t="e">
        <f>VLOOKUP(D1034,[1]TDSheet!$A$1:$F$1029,5,0)</f>
        <v>#N/A</v>
      </c>
      <c r="F1034" s="28"/>
      <c r="G1034" s="28"/>
      <c r="H1034" s="27"/>
      <c r="I1034" s="76"/>
      <c r="J1034" s="20"/>
      <c r="K1034" s="1">
        <v>1034</v>
      </c>
    </row>
    <row r="1035" spans="1:11" ht="31.35" customHeight="1">
      <c r="A1035" s="254"/>
      <c r="B1035" s="13"/>
      <c r="C1035" s="34"/>
      <c r="D1035" s="27"/>
      <c r="E1035" s="16" t="e">
        <f>VLOOKUP(D1035,[1]TDSheet!$A$1:$F$1029,5,0)</f>
        <v>#N/A</v>
      </c>
      <c r="F1035" s="28"/>
      <c r="G1035" s="28"/>
      <c r="H1035" s="27"/>
      <c r="I1035" s="76"/>
      <c r="J1035" s="20"/>
      <c r="K1035" s="5">
        <v>1035</v>
      </c>
    </row>
    <row r="1036" spans="1:11" ht="31.35" customHeight="1">
      <c r="A1036" s="254"/>
      <c r="B1036" s="13"/>
      <c r="C1036" s="34"/>
      <c r="D1036" s="27"/>
      <c r="E1036" s="16" t="e">
        <f>VLOOKUP(D1036,[1]TDSheet!$A$1:$F$1029,5,0)</f>
        <v>#N/A</v>
      </c>
      <c r="F1036" s="28"/>
      <c r="G1036" s="28"/>
      <c r="H1036" s="27"/>
      <c r="I1036" s="76"/>
      <c r="J1036" s="20"/>
      <c r="K1036" s="1">
        <v>1036</v>
      </c>
    </row>
    <row r="1037" spans="1:11" ht="31.35" customHeight="1">
      <c r="A1037" s="254"/>
      <c r="B1037" s="13"/>
      <c r="C1037" s="34"/>
      <c r="D1037" s="27"/>
      <c r="E1037" s="16" t="e">
        <f>VLOOKUP(D1037,[1]TDSheet!$A$1:$F$1029,5,0)</f>
        <v>#N/A</v>
      </c>
      <c r="F1037" s="28" t="s">
        <v>53</v>
      </c>
      <c r="G1037" s="28" t="s">
        <v>53</v>
      </c>
      <c r="H1037" s="27"/>
      <c r="I1037" s="76"/>
      <c r="J1037" s="20"/>
      <c r="K1037" s="5">
        <v>1037</v>
      </c>
    </row>
    <row r="1038" spans="1:11" ht="31.35" customHeight="1">
      <c r="A1038" s="254"/>
      <c r="B1038" s="13"/>
      <c r="C1038" s="34"/>
      <c r="D1038" s="27"/>
      <c r="E1038" s="16" t="e">
        <f>VLOOKUP(D1038,[1]TDSheet!$A$1:$F$1029,5,0)</f>
        <v>#N/A</v>
      </c>
      <c r="F1038" s="28" t="s">
        <v>53</v>
      </c>
      <c r="G1038" s="28" t="s">
        <v>53</v>
      </c>
      <c r="H1038" s="27"/>
      <c r="I1038" s="76"/>
      <c r="J1038" s="20"/>
      <c r="K1038" s="1">
        <v>1038</v>
      </c>
    </row>
    <row r="1039" spans="1:11" ht="31.35" customHeight="1">
      <c r="A1039" s="254"/>
      <c r="B1039" s="13"/>
      <c r="C1039" s="34"/>
      <c r="D1039" s="27"/>
      <c r="E1039" s="16" t="e">
        <f>VLOOKUP(D1039,[1]TDSheet!$A$1:$F$1029,5,0)</f>
        <v>#N/A</v>
      </c>
      <c r="F1039" s="28" t="s">
        <v>53</v>
      </c>
      <c r="G1039" s="28" t="s">
        <v>53</v>
      </c>
      <c r="H1039" s="27"/>
      <c r="I1039" s="76"/>
      <c r="J1039" s="20"/>
      <c r="K1039" s="5">
        <v>1039</v>
      </c>
    </row>
    <row r="1040" spans="1:11" ht="31.35" customHeight="1">
      <c r="A1040" s="254"/>
      <c r="C1040" s="34"/>
      <c r="D1040" s="27"/>
      <c r="E1040" s="16" t="e">
        <f>VLOOKUP(D1040,[1]TDSheet!$A$1:$F$1029,5,0)</f>
        <v>#N/A</v>
      </c>
      <c r="F1040" s="28" t="s">
        <v>53</v>
      </c>
      <c r="G1040" s="28" t="s">
        <v>53</v>
      </c>
      <c r="H1040" s="27"/>
      <c r="I1040" s="76"/>
      <c r="J1040" s="20"/>
      <c r="K1040" s="1">
        <v>1040</v>
      </c>
    </row>
    <row r="1041" spans="1:11" ht="31.35" customHeight="1">
      <c r="A1041" s="255"/>
      <c r="C1041" s="34"/>
      <c r="D1041" s="27"/>
      <c r="E1041" s="16" t="e">
        <f>VLOOKUP(D1041,[1]TDSheet!$A$1:$F$1029,5,0)</f>
        <v>#N/A</v>
      </c>
      <c r="F1041" s="28" t="s">
        <v>53</v>
      </c>
      <c r="G1041" s="28" t="s">
        <v>53</v>
      </c>
      <c r="H1041" s="27"/>
      <c r="I1041" s="76"/>
      <c r="J1041" s="20"/>
      <c r="K1041" s="5">
        <v>1041</v>
      </c>
    </row>
    <row r="1042" spans="1:11" ht="31.35" customHeight="1">
      <c r="E1042" s="16" t="e">
        <f>VLOOKUP(D1042,[1]TDSheet!$A$1:$F$1029,5,0)</f>
        <v>#N/A</v>
      </c>
      <c r="F1042" s="2" t="s">
        <v>53</v>
      </c>
      <c r="G1042" s="2" t="s">
        <v>53</v>
      </c>
      <c r="I1042" s="3"/>
      <c r="J1042" s="20"/>
      <c r="K1042" s="1">
        <v>1042</v>
      </c>
    </row>
    <row r="1043" spans="1:11" ht="31.35" customHeight="1">
      <c r="C1043" s="1" t="s">
        <v>1294</v>
      </c>
      <c r="D1043" s="1"/>
      <c r="E1043" s="16" t="e">
        <f>VLOOKUP(D1043,[1]TDSheet!$A$1:$F$1029,5,0)</f>
        <v>#N/A</v>
      </c>
      <c r="F1043" s="1"/>
      <c r="G1043" s="1"/>
      <c r="H1043" s="1"/>
      <c r="I1043" s="1"/>
      <c r="J1043" s="20"/>
      <c r="K1043" s="5">
        <v>1043</v>
      </c>
    </row>
    <row r="1044" spans="1:11" s="5" customFormat="1" ht="31.35" customHeight="1">
      <c r="A1044" s="30" t="s">
        <v>1295</v>
      </c>
      <c r="B1044" s="30"/>
      <c r="D1044" s="3"/>
      <c r="E1044" s="16" t="e">
        <f>VLOOKUP(D1044,[1]TDSheet!$A$1:$F$1029,5,0)</f>
        <v>#N/A</v>
      </c>
      <c r="F1044" s="3" t="s">
        <v>53</v>
      </c>
      <c r="G1044" s="3" t="s">
        <v>53</v>
      </c>
      <c r="H1044" s="3"/>
      <c r="I1044" s="3"/>
      <c r="J1044" s="12"/>
      <c r="K1044" s="1">
        <v>1044</v>
      </c>
    </row>
    <row r="1045" spans="1:11" s="5" customFormat="1" ht="31.35" customHeight="1">
      <c r="A1045" s="256"/>
      <c r="B1045" s="7"/>
      <c r="C1045" s="8" t="s">
        <v>1</v>
      </c>
      <c r="D1045" s="10" t="s">
        <v>2</v>
      </c>
      <c r="E1045" s="16" t="e">
        <f>VLOOKUP(D1045,[1]TDSheet!$A$1:$F$1029,5,0)</f>
        <v>#N/A</v>
      </c>
      <c r="F1045" s="10" t="s">
        <v>4</v>
      </c>
      <c r="G1045" s="10" t="s">
        <v>5</v>
      </c>
      <c r="H1045" s="10" t="s">
        <v>6</v>
      </c>
      <c r="I1045" s="11" t="s">
        <v>7</v>
      </c>
      <c r="J1045" s="20"/>
      <c r="K1045" s="5">
        <v>1045</v>
      </c>
    </row>
    <row r="1046" spans="1:11" ht="31.35" customHeight="1">
      <c r="A1046" s="254"/>
      <c r="B1046" s="13"/>
      <c r="C1046" s="14">
        <v>1</v>
      </c>
      <c r="D1046" s="40" t="s">
        <v>1296</v>
      </c>
      <c r="E1046" s="16" t="str">
        <f>VLOOKUP(D1046,[1]TDSheet!$A$1:$F$1029,5,0)</f>
        <v xml:space="preserve">Корпус воздушного фильтра ZONTES ZT350 GK R1 T X1, </v>
      </c>
      <c r="F1046" s="17" t="s">
        <v>1297</v>
      </c>
      <c r="G1046" s="16" t="s">
        <v>1298</v>
      </c>
      <c r="H1046" s="18">
        <v>1</v>
      </c>
      <c r="I1046" s="73"/>
      <c r="J1046" s="20"/>
      <c r="K1046" s="1">
        <v>1046</v>
      </c>
    </row>
    <row r="1047" spans="1:11" ht="31.35" customHeight="1">
      <c r="A1047" s="254"/>
      <c r="B1047" s="13"/>
      <c r="C1047" s="14">
        <v>2</v>
      </c>
      <c r="D1047" s="15" t="s">
        <v>1299</v>
      </c>
      <c r="E1047" s="16" t="e">
        <f>VLOOKUP(D1047,[1]TDSheet!$A$1:$F$1029,5,0)</f>
        <v>#N/A</v>
      </c>
      <c r="F1047" s="55" t="s">
        <v>1300</v>
      </c>
      <c r="G1047" s="55" t="s">
        <v>1301</v>
      </c>
      <c r="H1047" s="18">
        <v>1</v>
      </c>
      <c r="I1047" s="73" t="s">
        <v>416</v>
      </c>
      <c r="J1047" s="20"/>
      <c r="K1047" s="5">
        <v>1047</v>
      </c>
    </row>
    <row r="1048" spans="1:11" ht="31.35" customHeight="1">
      <c r="A1048" s="254"/>
      <c r="B1048" s="13"/>
      <c r="C1048" s="14"/>
      <c r="D1048" s="15" t="s">
        <v>1302</v>
      </c>
      <c r="E1048" s="16" t="e">
        <f>VLOOKUP(D1048,[1]TDSheet!$A$1:$F$1029,5,0)</f>
        <v>#N/A</v>
      </c>
      <c r="F1048" s="17" t="s">
        <v>1303</v>
      </c>
      <c r="G1048" s="16" t="s">
        <v>1304</v>
      </c>
      <c r="H1048" s="18">
        <v>1</v>
      </c>
      <c r="I1048" s="73" t="s">
        <v>12</v>
      </c>
      <c r="J1048" s="20"/>
      <c r="K1048" s="1">
        <v>1048</v>
      </c>
    </row>
    <row r="1049" spans="1:11" ht="31.35" customHeight="1">
      <c r="A1049" s="254"/>
      <c r="B1049" s="13"/>
      <c r="C1049" s="14">
        <v>3</v>
      </c>
      <c r="D1049" s="18" t="s">
        <v>1305</v>
      </c>
      <c r="E1049" s="16" t="e">
        <f>VLOOKUP(D1049,[1]TDSheet!$A$1:$F$1029,5,0)</f>
        <v>#N/A</v>
      </c>
      <c r="F1049" s="64" t="s">
        <v>1306</v>
      </c>
      <c r="G1049" s="64" t="s">
        <v>1307</v>
      </c>
      <c r="H1049" s="25">
        <v>1</v>
      </c>
      <c r="I1049" s="33"/>
      <c r="J1049" s="20"/>
      <c r="K1049" s="5">
        <v>1049</v>
      </c>
    </row>
    <row r="1050" spans="1:11" ht="31.35" customHeight="1">
      <c r="A1050" s="254"/>
      <c r="B1050" s="13"/>
      <c r="C1050" s="14">
        <v>4</v>
      </c>
      <c r="D1050" s="18" t="s">
        <v>1308</v>
      </c>
      <c r="E1050" s="16" t="str">
        <f>VLOOKUP(D1050,[1]TDSheet!$A$1:$F$1029,5,0)</f>
        <v xml:space="preserve">Датчик расхода воздуха ZONTES ZT125-350, </v>
      </c>
      <c r="F1050" s="17" t="s">
        <v>1309</v>
      </c>
      <c r="G1050" s="16" t="s">
        <v>1310</v>
      </c>
      <c r="H1050" s="60">
        <v>1</v>
      </c>
      <c r="I1050" s="73"/>
      <c r="J1050" s="20"/>
      <c r="K1050" s="1">
        <v>1050</v>
      </c>
    </row>
    <row r="1051" spans="1:11" ht="31.35" customHeight="1">
      <c r="A1051" s="254"/>
      <c r="B1051" s="13"/>
      <c r="C1051" s="14">
        <v>5</v>
      </c>
      <c r="D1051" s="15" t="s">
        <v>1311</v>
      </c>
      <c r="E1051" s="16" t="e">
        <f>VLOOKUP(D1051,[1]TDSheet!$A$1:$F$1029,5,0)</f>
        <v>#N/A</v>
      </c>
      <c r="F1051" s="28" t="s">
        <v>1312</v>
      </c>
      <c r="G1051" s="28" t="s">
        <v>1313</v>
      </c>
      <c r="H1051" s="18">
        <v>1</v>
      </c>
      <c r="I1051" s="73"/>
      <c r="J1051" s="20"/>
      <c r="K1051" s="5">
        <v>1051</v>
      </c>
    </row>
    <row r="1052" spans="1:11" ht="31.35" customHeight="1">
      <c r="A1052" s="254"/>
      <c r="B1052" s="13"/>
      <c r="C1052" s="32">
        <v>6</v>
      </c>
      <c r="D1052" s="27" t="s">
        <v>240</v>
      </c>
      <c r="E1052" s="16" t="e">
        <f>VLOOKUP(D1052,[1]TDSheet!$A$1:$F$1029,5,0)</f>
        <v>#N/A</v>
      </c>
      <c r="F1052" s="17" t="s">
        <v>241</v>
      </c>
      <c r="G1052" s="16" t="s">
        <v>242</v>
      </c>
      <c r="H1052" s="18">
        <v>5</v>
      </c>
      <c r="I1052" s="73"/>
      <c r="J1052" s="20"/>
      <c r="K1052" s="1">
        <v>1052</v>
      </c>
    </row>
    <row r="1053" spans="1:11" ht="31.35" customHeight="1">
      <c r="A1053" s="254"/>
      <c r="B1053" s="13"/>
      <c r="C1053" s="32">
        <v>7</v>
      </c>
      <c r="D1053" s="18" t="s">
        <v>50</v>
      </c>
      <c r="E1053" s="16" t="str">
        <f>VLOOKUP(D1053,[1]TDSheet!$A$1:$F$1029,5,0)</f>
        <v xml:space="preserve">Клипса металлическая ZONTES ZT125-350, </v>
      </c>
      <c r="F1053" s="17" t="s">
        <v>51</v>
      </c>
      <c r="G1053" s="16" t="s">
        <v>52</v>
      </c>
      <c r="H1053" s="18">
        <v>6</v>
      </c>
      <c r="I1053" s="33"/>
      <c r="J1053" s="20"/>
      <c r="K1053" s="5">
        <v>1053</v>
      </c>
    </row>
    <row r="1054" spans="1:11" ht="31.35" customHeight="1">
      <c r="A1054" s="254"/>
      <c r="B1054" s="13"/>
      <c r="C1054" s="14">
        <v>8</v>
      </c>
      <c r="D1054" s="15" t="s">
        <v>1314</v>
      </c>
      <c r="E1054" s="16" t="e">
        <f>VLOOKUP(D1054,[1]TDSheet!$A$1:$F$1029,5,0)</f>
        <v>#N/A</v>
      </c>
      <c r="F1054" s="17" t="s">
        <v>1315</v>
      </c>
      <c r="G1054" s="16" t="s">
        <v>1316</v>
      </c>
      <c r="H1054" s="60">
        <v>1</v>
      </c>
      <c r="I1054" s="33"/>
      <c r="J1054" s="20"/>
      <c r="K1054" s="1">
        <v>1054</v>
      </c>
    </row>
    <row r="1055" spans="1:11" ht="31.35" customHeight="1">
      <c r="A1055" s="254"/>
      <c r="B1055" s="13"/>
      <c r="C1055" s="14">
        <v>9</v>
      </c>
      <c r="D1055" s="15" t="s">
        <v>1317</v>
      </c>
      <c r="E1055" s="16" t="e">
        <f>VLOOKUP(D1055,[1]TDSheet!$A$1:$F$1029,5,0)</f>
        <v>#N/A</v>
      </c>
      <c r="F1055" s="17" t="s">
        <v>1318</v>
      </c>
      <c r="G1055" s="16" t="s">
        <v>1319</v>
      </c>
      <c r="H1055" s="18">
        <v>1</v>
      </c>
      <c r="I1055" s="19" t="s">
        <v>350</v>
      </c>
      <c r="J1055" s="20"/>
      <c r="K1055" s="5">
        <v>1055</v>
      </c>
    </row>
    <row r="1056" spans="1:11" ht="31.35" customHeight="1">
      <c r="A1056" s="254"/>
      <c r="B1056" s="13"/>
      <c r="C1056" s="14">
        <v>10</v>
      </c>
      <c r="D1056" s="40" t="s">
        <v>1223</v>
      </c>
      <c r="E1056" s="16" t="e">
        <f>VLOOKUP(D1056,[1]TDSheet!$A$1:$F$1029,5,0)</f>
        <v>#N/A</v>
      </c>
      <c r="F1056" s="17" t="s">
        <v>1224</v>
      </c>
      <c r="G1056" s="16" t="s">
        <v>1225</v>
      </c>
      <c r="H1056" s="18">
        <v>1</v>
      </c>
      <c r="I1056" s="19"/>
      <c r="J1056" s="20"/>
      <c r="K1056" s="1">
        <v>1056</v>
      </c>
    </row>
    <row r="1057" spans="1:11" ht="31.35" customHeight="1">
      <c r="A1057" s="254"/>
      <c r="B1057" s="13"/>
      <c r="C1057" s="14">
        <v>11</v>
      </c>
      <c r="D1057" s="27" t="s">
        <v>382</v>
      </c>
      <c r="E1057" s="16" t="str">
        <f>VLOOKUP(D1057,[1]TDSheet!$A$1:$F$1029,5,0)</f>
        <v xml:space="preserve">Болт М6х22 ZONTES, </v>
      </c>
      <c r="F1057" s="17" t="s">
        <v>383</v>
      </c>
      <c r="G1057" s="16" t="s">
        <v>384</v>
      </c>
      <c r="H1057" s="18">
        <v>2</v>
      </c>
      <c r="I1057" s="19"/>
      <c r="J1057" s="20"/>
      <c r="K1057" s="5">
        <v>1057</v>
      </c>
    </row>
    <row r="1058" spans="1:11" ht="31.35" customHeight="1">
      <c r="A1058" s="254"/>
      <c r="B1058" s="13"/>
      <c r="C1058" s="32"/>
      <c r="D1058" s="18"/>
      <c r="E1058" s="16" t="e">
        <f>VLOOKUP(D1058,[1]TDSheet!$A$1:$F$1029,5,0)</f>
        <v>#N/A</v>
      </c>
      <c r="F1058" s="18"/>
      <c r="G1058" s="18"/>
      <c r="H1058" s="25"/>
      <c r="I1058" s="33"/>
      <c r="J1058" s="20"/>
      <c r="K1058" s="1">
        <v>1058</v>
      </c>
    </row>
    <row r="1059" spans="1:11" ht="31.35" customHeight="1">
      <c r="A1059" s="254"/>
      <c r="B1059" s="13"/>
      <c r="C1059" s="32"/>
      <c r="D1059" s="18"/>
      <c r="E1059" s="16" t="e">
        <f>VLOOKUP(D1059,[1]TDSheet!$A$1:$F$1029,5,0)</f>
        <v>#N/A</v>
      </c>
      <c r="F1059" s="18"/>
      <c r="G1059" s="18"/>
      <c r="H1059" s="25"/>
      <c r="I1059" s="33"/>
      <c r="J1059" s="20"/>
      <c r="K1059" s="5">
        <v>1059</v>
      </c>
    </row>
    <row r="1060" spans="1:11" ht="31.35" customHeight="1">
      <c r="A1060" s="254"/>
      <c r="B1060" s="13"/>
      <c r="C1060" s="14"/>
      <c r="D1060" s="25"/>
      <c r="E1060" s="16" t="e">
        <f>VLOOKUP(D1060,[1]TDSheet!$A$1:$F$1029,5,0)</f>
        <v>#N/A</v>
      </c>
      <c r="F1060" s="25"/>
      <c r="G1060" s="25"/>
      <c r="H1060" s="25"/>
      <c r="I1060" s="19"/>
      <c r="J1060" s="20"/>
      <c r="K1060" s="1">
        <v>1060</v>
      </c>
    </row>
    <row r="1061" spans="1:11" ht="31.35" customHeight="1">
      <c r="A1061" s="254"/>
      <c r="B1061" s="13"/>
      <c r="C1061" s="14"/>
      <c r="D1061" s="25"/>
      <c r="E1061" s="16" t="e">
        <f>VLOOKUP(D1061,[1]TDSheet!$A$1:$F$1029,5,0)</f>
        <v>#N/A</v>
      </c>
      <c r="F1061" s="25"/>
      <c r="G1061" s="25"/>
      <c r="H1061" s="25"/>
      <c r="I1061" s="73"/>
      <c r="J1061" s="20"/>
      <c r="K1061" s="5">
        <v>1061</v>
      </c>
    </row>
    <row r="1062" spans="1:11" ht="31.35" customHeight="1">
      <c r="A1062" s="254"/>
      <c r="B1062" s="13"/>
      <c r="C1062" s="14"/>
      <c r="D1062" s="25"/>
      <c r="E1062" s="16" t="e">
        <f>VLOOKUP(D1062,[1]TDSheet!$A$1:$F$1029,5,0)</f>
        <v>#N/A</v>
      </c>
      <c r="F1062" s="25"/>
      <c r="G1062" s="25"/>
      <c r="H1062" s="25"/>
      <c r="I1062" s="19"/>
      <c r="J1062" s="20"/>
      <c r="K1062" s="1">
        <v>1062</v>
      </c>
    </row>
    <row r="1063" spans="1:11" ht="31.35" customHeight="1">
      <c r="A1063" s="254"/>
      <c r="B1063" s="13"/>
      <c r="C1063" s="14"/>
      <c r="D1063" s="25"/>
      <c r="E1063" s="16" t="e">
        <f>VLOOKUP(D1063,[1]TDSheet!$A$1:$F$1029,5,0)</f>
        <v>#N/A</v>
      </c>
      <c r="F1063" s="25"/>
      <c r="G1063" s="25"/>
      <c r="H1063" s="25"/>
      <c r="I1063" s="19"/>
      <c r="J1063" s="20"/>
      <c r="K1063" s="5">
        <v>1063</v>
      </c>
    </row>
    <row r="1064" spans="1:11" ht="31.35" customHeight="1">
      <c r="A1064" s="254"/>
      <c r="B1064" s="13"/>
      <c r="C1064" s="14"/>
      <c r="D1064" s="25"/>
      <c r="E1064" s="16" t="e">
        <f>VLOOKUP(D1064,[1]TDSheet!$A$1:$F$1029,5,0)</f>
        <v>#N/A</v>
      </c>
      <c r="F1064" s="25"/>
      <c r="G1064" s="25"/>
      <c r="H1064" s="25"/>
      <c r="I1064" s="19"/>
      <c r="J1064" s="20"/>
      <c r="K1064" s="1">
        <v>1064</v>
      </c>
    </row>
    <row r="1065" spans="1:11" ht="31.35" customHeight="1">
      <c r="A1065" s="254"/>
      <c r="B1065" s="13"/>
      <c r="C1065" s="14"/>
      <c r="D1065" s="27"/>
      <c r="E1065" s="16" t="e">
        <f>VLOOKUP(D1065,[1]TDSheet!$A$1:$F$1029,5,0)</f>
        <v>#N/A</v>
      </c>
      <c r="F1065" s="28" t="s">
        <v>53</v>
      </c>
      <c r="G1065" s="28" t="s">
        <v>53</v>
      </c>
      <c r="H1065" s="27"/>
      <c r="I1065" s="76"/>
      <c r="J1065" s="20"/>
      <c r="K1065" s="5">
        <v>1065</v>
      </c>
    </row>
    <row r="1066" spans="1:11" ht="31.35" customHeight="1">
      <c r="A1066" s="254"/>
      <c r="B1066" s="13"/>
      <c r="C1066" s="14"/>
      <c r="D1066" s="27"/>
      <c r="E1066" s="16" t="e">
        <f>VLOOKUP(D1066,[1]TDSheet!$A$1:$F$1029,5,0)</f>
        <v>#N/A</v>
      </c>
      <c r="F1066" s="28" t="s">
        <v>53</v>
      </c>
      <c r="G1066" s="28" t="s">
        <v>53</v>
      </c>
      <c r="H1066" s="27"/>
      <c r="I1066" s="76"/>
      <c r="J1066" s="20"/>
      <c r="K1066" s="1">
        <v>1066</v>
      </c>
    </row>
    <row r="1067" spans="1:11" ht="31.35" customHeight="1">
      <c r="A1067" s="254"/>
      <c r="B1067" s="13"/>
      <c r="C1067" s="14"/>
      <c r="D1067" s="27"/>
      <c r="E1067" s="16" t="e">
        <f>VLOOKUP(D1067,[1]TDSheet!$A$1:$F$1029,5,0)</f>
        <v>#N/A</v>
      </c>
      <c r="F1067" s="28"/>
      <c r="G1067" s="28"/>
      <c r="H1067" s="27"/>
      <c r="I1067" s="76"/>
      <c r="J1067" s="20"/>
      <c r="K1067" s="5">
        <v>1067</v>
      </c>
    </row>
    <row r="1068" spans="1:11" ht="31.35" customHeight="1">
      <c r="A1068" s="254"/>
      <c r="B1068" s="13"/>
      <c r="C1068" s="14"/>
      <c r="D1068" s="27"/>
      <c r="E1068" s="16" t="e">
        <f>VLOOKUP(D1068,[1]TDSheet!$A$1:$F$1029,5,0)</f>
        <v>#N/A</v>
      </c>
      <c r="F1068" s="28"/>
      <c r="G1068" s="28"/>
      <c r="H1068" s="27"/>
      <c r="I1068" s="76"/>
      <c r="J1068" s="20"/>
      <c r="K1068" s="1">
        <v>1068</v>
      </c>
    </row>
    <row r="1069" spans="1:11" ht="31.35" customHeight="1">
      <c r="A1069" s="254"/>
      <c r="C1069" s="14"/>
      <c r="D1069" s="27"/>
      <c r="E1069" s="16" t="e">
        <f>VLOOKUP(D1069,[1]TDSheet!$A$1:$F$1029,5,0)</f>
        <v>#N/A</v>
      </c>
      <c r="F1069" s="28" t="s">
        <v>53</v>
      </c>
      <c r="G1069" s="28" t="s">
        <v>53</v>
      </c>
      <c r="H1069" s="27"/>
      <c r="I1069" s="76"/>
      <c r="J1069" s="20"/>
      <c r="K1069" s="5">
        <v>1069</v>
      </c>
    </row>
    <row r="1070" spans="1:11" ht="31.35" customHeight="1">
      <c r="A1070" s="255"/>
      <c r="C1070" s="14"/>
      <c r="D1070" s="27"/>
      <c r="E1070" s="16" t="e">
        <f>VLOOKUP(D1070,[1]TDSheet!$A$1:$F$1029,5,0)</f>
        <v>#N/A</v>
      </c>
      <c r="F1070" s="28" t="s">
        <v>53</v>
      </c>
      <c r="G1070" s="28" t="s">
        <v>53</v>
      </c>
      <c r="H1070" s="27"/>
      <c r="I1070" s="76"/>
      <c r="J1070" s="20"/>
      <c r="K1070" s="1">
        <v>1070</v>
      </c>
    </row>
    <row r="1071" spans="1:11" ht="31.35" customHeight="1">
      <c r="D1071" s="3"/>
      <c r="E1071" s="16" t="e">
        <f>VLOOKUP(D1071,[1]TDSheet!$A$1:$F$1029,5,0)</f>
        <v>#N/A</v>
      </c>
      <c r="F1071" s="3" t="s">
        <v>53</v>
      </c>
      <c r="G1071" s="3" t="s">
        <v>53</v>
      </c>
      <c r="I1071" s="3"/>
      <c r="J1071" s="20"/>
      <c r="K1071" s="5">
        <v>1071</v>
      </c>
    </row>
    <row r="1072" spans="1:11" ht="31.35" customHeight="1">
      <c r="C1072" s="1" t="s">
        <v>1294</v>
      </c>
      <c r="D1072" s="1"/>
      <c r="E1072" s="16" t="e">
        <f>VLOOKUP(D1072,[1]TDSheet!$A$1:$F$1029,5,0)</f>
        <v>#N/A</v>
      </c>
      <c r="F1072" s="1"/>
      <c r="G1072" s="1"/>
      <c r="H1072" s="1"/>
      <c r="I1072" s="1"/>
      <c r="J1072" s="20"/>
      <c r="K1072" s="1">
        <v>1072</v>
      </c>
    </row>
    <row r="1073" spans="1:11" s="5" customFormat="1" ht="31.35" customHeight="1">
      <c r="A1073" s="30" t="s">
        <v>1320</v>
      </c>
      <c r="B1073" s="30"/>
      <c r="D1073" s="3"/>
      <c r="E1073" s="16" t="e">
        <f>VLOOKUP(D1073,[1]TDSheet!$A$1:$F$1029,5,0)</f>
        <v>#N/A</v>
      </c>
      <c r="F1073" s="3" t="s">
        <v>53</v>
      </c>
      <c r="G1073" s="3" t="s">
        <v>53</v>
      </c>
      <c r="H1073" s="3"/>
      <c r="I1073" s="3"/>
      <c r="J1073" s="12"/>
      <c r="K1073" s="5">
        <v>1073</v>
      </c>
    </row>
    <row r="1074" spans="1:11" s="5" customFormat="1" ht="31.35" customHeight="1">
      <c r="A1074" s="256"/>
      <c r="B1074" s="7"/>
      <c r="C1074" s="8" t="s">
        <v>1</v>
      </c>
      <c r="D1074" s="10" t="s">
        <v>2</v>
      </c>
      <c r="E1074" s="16" t="e">
        <f>VLOOKUP(D1074,[1]TDSheet!$A$1:$F$1029,5,0)</f>
        <v>#N/A</v>
      </c>
      <c r="F1074" s="10" t="s">
        <v>4</v>
      </c>
      <c r="G1074" s="10" t="s">
        <v>5</v>
      </c>
      <c r="H1074" s="10" t="s">
        <v>6</v>
      </c>
      <c r="I1074" s="11" t="s">
        <v>7</v>
      </c>
      <c r="J1074" s="12"/>
      <c r="K1074" s="1">
        <v>1074</v>
      </c>
    </row>
    <row r="1075" spans="1:11" ht="31.35" customHeight="1">
      <c r="A1075" s="254"/>
      <c r="B1075" s="13"/>
      <c r="C1075" s="34">
        <v>1</v>
      </c>
      <c r="D1075" s="18" t="s">
        <v>1321</v>
      </c>
      <c r="E1075" s="16" t="str">
        <f>VLOOKUP(D1075,[1]TDSheet!$A$1:$F$1029,5,0)</f>
        <v xml:space="preserve">Кольцо уплотнительное 45х2,5 ZONTES ZT125-350, </v>
      </c>
      <c r="F1075" s="17" t="s">
        <v>1322</v>
      </c>
      <c r="G1075" s="16" t="s">
        <v>1323</v>
      </c>
      <c r="H1075" s="18">
        <v>1</v>
      </c>
      <c r="I1075" s="73"/>
      <c r="J1075" s="20"/>
      <c r="K1075" s="5">
        <v>1075</v>
      </c>
    </row>
    <row r="1076" spans="1:11" ht="31.35" customHeight="1">
      <c r="A1076" s="254"/>
      <c r="B1076" s="13"/>
      <c r="C1076" s="34">
        <v>2</v>
      </c>
      <c r="D1076" s="40" t="s">
        <v>1324</v>
      </c>
      <c r="E1076" s="16" t="str">
        <f>VLOOKUP(D1076,[1]TDSheet!$A$1:$F$1029,5,0)</f>
        <v xml:space="preserve">Впускной коллектор ZONTES ZT350 GK R1 T X1, </v>
      </c>
      <c r="F1076" s="17" t="s">
        <v>1325</v>
      </c>
      <c r="G1076" s="16" t="s">
        <v>1326</v>
      </c>
      <c r="H1076" s="18">
        <v>1</v>
      </c>
      <c r="I1076" s="73"/>
      <c r="J1076" s="20"/>
      <c r="K1076" s="1">
        <v>1076</v>
      </c>
    </row>
    <row r="1077" spans="1:11" ht="31.35" customHeight="1">
      <c r="A1077" s="254"/>
      <c r="B1077" s="13"/>
      <c r="C1077" s="34">
        <v>3</v>
      </c>
      <c r="D1077" s="144" t="s">
        <v>1311</v>
      </c>
      <c r="E1077" s="16" t="e">
        <f>VLOOKUP(D1077,[1]TDSheet!$A$1:$F$1029,5,0)</f>
        <v>#N/A</v>
      </c>
      <c r="F1077" s="17" t="s">
        <v>1312</v>
      </c>
      <c r="G1077" s="16" t="s">
        <v>1313</v>
      </c>
      <c r="H1077" s="18">
        <v>1</v>
      </c>
      <c r="I1077" s="73"/>
      <c r="J1077" s="20"/>
      <c r="K1077" s="5">
        <v>1077</v>
      </c>
    </row>
    <row r="1078" spans="1:11" ht="31.35" customHeight="1">
      <c r="A1078" s="254"/>
      <c r="B1078" s="13"/>
      <c r="C1078" s="34">
        <v>4</v>
      </c>
      <c r="D1078" s="40" t="s">
        <v>1327</v>
      </c>
      <c r="E1078" s="16" t="str">
        <f>VLOOKUP(D1078,[1]TDSheet!$A$1:$F$1029,5,0)</f>
        <v xml:space="preserve">Дроссельная заслонка ZONTES ZT350 GK R1 T X1, </v>
      </c>
      <c r="F1078" s="17" t="s">
        <v>1328</v>
      </c>
      <c r="G1078" s="16" t="s">
        <v>1329</v>
      </c>
      <c r="H1078" s="18">
        <v>1</v>
      </c>
      <c r="I1078" s="73"/>
      <c r="J1078" s="20"/>
      <c r="K1078" s="1">
        <v>1078</v>
      </c>
    </row>
    <row r="1079" spans="1:11" ht="31.35" customHeight="1">
      <c r="A1079" s="254"/>
      <c r="B1079" s="13"/>
      <c r="C1079" s="34">
        <v>5</v>
      </c>
      <c r="D1079" s="18" t="s">
        <v>1330</v>
      </c>
      <c r="E1079" s="16" t="str">
        <f>VLOOKUP(D1079,[1]TDSheet!$A$1:$F$1029,5,0)</f>
        <v xml:space="preserve">Форсунка топливная ZONTES ZT350 GK R1 T X1 , </v>
      </c>
      <c r="F1079" s="17" t="s">
        <v>1331</v>
      </c>
      <c r="G1079" s="16" t="s">
        <v>1332</v>
      </c>
      <c r="H1079" s="18">
        <v>1</v>
      </c>
      <c r="I1079" s="19" t="s">
        <v>720</v>
      </c>
      <c r="J1079" s="20"/>
      <c r="K1079" s="5">
        <v>1079</v>
      </c>
    </row>
    <row r="1080" spans="1:11" ht="31.35" customHeight="1">
      <c r="A1080" s="254"/>
      <c r="B1080" s="13"/>
      <c r="C1080" s="34">
        <v>6</v>
      </c>
      <c r="D1080" s="40" t="s">
        <v>1333</v>
      </c>
      <c r="E1080" s="16" t="str">
        <f>VLOOKUP(D1080,[1]TDSheet!$A$1:$F$1029,5,0)</f>
        <v xml:space="preserve">Крепление топливной форсунки ZONTES ZT350 , </v>
      </c>
      <c r="F1080" s="17" t="s">
        <v>1334</v>
      </c>
      <c r="G1080" s="16" t="s">
        <v>1335</v>
      </c>
      <c r="H1080" s="18">
        <v>1</v>
      </c>
      <c r="I1080" s="73"/>
      <c r="J1080" s="20"/>
      <c r="K1080" s="1">
        <v>1080</v>
      </c>
    </row>
    <row r="1081" spans="1:11" ht="31.35" customHeight="1">
      <c r="A1081" s="254"/>
      <c r="B1081" s="13"/>
      <c r="C1081" s="34">
        <v>7</v>
      </c>
      <c r="D1081" s="15" t="s">
        <v>382</v>
      </c>
      <c r="E1081" s="16" t="str">
        <f>VLOOKUP(D1081,[1]TDSheet!$A$1:$F$1029,5,0)</f>
        <v xml:space="preserve">Болт М6х22 ZONTES, </v>
      </c>
      <c r="F1081" s="17" t="s">
        <v>383</v>
      </c>
      <c r="G1081" s="16" t="s">
        <v>1336</v>
      </c>
      <c r="H1081" s="18">
        <v>1</v>
      </c>
      <c r="I1081" s="73"/>
      <c r="J1081" s="20"/>
      <c r="K1081" s="5">
        <v>1081</v>
      </c>
    </row>
    <row r="1082" spans="1:11" ht="31.35" customHeight="1">
      <c r="A1082" s="254"/>
      <c r="B1082" s="13"/>
      <c r="C1082" s="34">
        <v>8</v>
      </c>
      <c r="D1082" s="40" t="s">
        <v>1337</v>
      </c>
      <c r="E1082" s="16" t="str">
        <f>VLOOKUP(D1082,[1]TDSheet!$A$1:$F$1029,5,0)</f>
        <v xml:space="preserve">Болт с пружиной М5х20 ZONTES ZT125-350, </v>
      </c>
      <c r="F1082" s="17" t="s">
        <v>1338</v>
      </c>
      <c r="G1082" s="16" t="s">
        <v>1339</v>
      </c>
      <c r="H1082" s="126">
        <v>1</v>
      </c>
      <c r="I1082" s="73"/>
      <c r="J1082" s="20"/>
      <c r="K1082" s="1">
        <v>1082</v>
      </c>
    </row>
    <row r="1083" spans="1:11" ht="31.35" customHeight="1">
      <c r="A1083" s="254"/>
      <c r="B1083" s="13"/>
      <c r="C1083" s="34">
        <v>9</v>
      </c>
      <c r="D1083" s="18" t="s">
        <v>1340</v>
      </c>
      <c r="E1083" s="16" t="str">
        <f>VLOOKUP(D1083,[1]TDSheet!$A$1:$F$1029,5,0)</f>
        <v xml:space="preserve">MAP сенсор ZONTES ZT125-350, </v>
      </c>
      <c r="F1083" s="17" t="s">
        <v>1341</v>
      </c>
      <c r="G1083" s="16" t="s">
        <v>1342</v>
      </c>
      <c r="H1083" s="18">
        <v>1</v>
      </c>
      <c r="I1083" s="73"/>
      <c r="J1083" s="20"/>
      <c r="K1083" s="5">
        <v>1083</v>
      </c>
    </row>
    <row r="1084" spans="1:11" ht="31.35" customHeight="1">
      <c r="A1084" s="254"/>
      <c r="B1084" s="13"/>
      <c r="C1084" s="34">
        <v>10</v>
      </c>
      <c r="D1084" s="18" t="s">
        <v>1343</v>
      </c>
      <c r="E1084" s="16" t="str">
        <f>VLOOKUP(D1084,[1]TDSheet!$A$1:$F$1029,5,0)</f>
        <v xml:space="preserve">Кронштейн датчика во впуске ZONTES ZT350 , </v>
      </c>
      <c r="F1084" s="17" t="s">
        <v>1344</v>
      </c>
      <c r="G1084" s="16" t="s">
        <v>1345</v>
      </c>
      <c r="H1084" s="18">
        <v>1</v>
      </c>
      <c r="I1084" s="136"/>
      <c r="J1084" s="20"/>
      <c r="K1084" s="1">
        <v>1084</v>
      </c>
    </row>
    <row r="1085" spans="1:11" ht="31.35" customHeight="1">
      <c r="A1085" s="254"/>
      <c r="B1085" s="13"/>
      <c r="C1085" s="34">
        <v>11</v>
      </c>
      <c r="D1085" s="18" t="s">
        <v>1346</v>
      </c>
      <c r="E1085" s="16" t="e">
        <f>VLOOKUP(D1085,[1]TDSheet!$A$1:$F$1029,5,0)</f>
        <v>#N/A</v>
      </c>
      <c r="F1085" s="17" t="s">
        <v>1347</v>
      </c>
      <c r="G1085" s="16" t="s">
        <v>1348</v>
      </c>
      <c r="H1085" s="18">
        <v>1</v>
      </c>
      <c r="I1085" s="136"/>
      <c r="J1085" s="20"/>
      <c r="K1085" s="5">
        <v>1085</v>
      </c>
    </row>
    <row r="1086" spans="1:11" ht="31.35" customHeight="1">
      <c r="A1086" s="254"/>
      <c r="B1086" s="13"/>
      <c r="C1086" s="34">
        <v>12</v>
      </c>
      <c r="D1086" s="18" t="s">
        <v>1349</v>
      </c>
      <c r="E1086" s="16" t="str">
        <f>VLOOKUP(D1086,[1]TDSheet!$A$1:$F$1029,5,0)</f>
        <v xml:space="preserve">Датчик положения дроссельной заслонки ZONTES ZT350, </v>
      </c>
      <c r="F1086" s="17" t="s">
        <v>1350</v>
      </c>
      <c r="G1086" s="16" t="s">
        <v>1351</v>
      </c>
      <c r="H1086" s="18">
        <v>1</v>
      </c>
      <c r="I1086" s="19" t="s">
        <v>720</v>
      </c>
      <c r="J1086" s="20"/>
      <c r="K1086" s="1">
        <v>1086</v>
      </c>
    </row>
    <row r="1087" spans="1:11" ht="31.35" customHeight="1">
      <c r="A1087" s="254"/>
      <c r="B1087" s="13"/>
      <c r="C1087" s="34">
        <v>13</v>
      </c>
      <c r="D1087" s="40" t="s">
        <v>1352</v>
      </c>
      <c r="E1087" s="16" t="e">
        <f>VLOOKUP(D1087,[1]TDSheet!$A$1:$F$1029,5,0)</f>
        <v>#N/A</v>
      </c>
      <c r="F1087" s="107" t="s">
        <v>1353</v>
      </c>
      <c r="G1087" s="108" t="s">
        <v>1354</v>
      </c>
      <c r="H1087" s="18">
        <v>1</v>
      </c>
      <c r="I1087" s="19" t="s">
        <v>1355</v>
      </c>
      <c r="J1087" s="20"/>
      <c r="K1087" s="5">
        <v>1087</v>
      </c>
    </row>
    <row r="1088" spans="1:11" ht="31.35" customHeight="1">
      <c r="A1088" s="254"/>
      <c r="B1088" s="13"/>
      <c r="C1088" s="34"/>
      <c r="D1088" s="25"/>
      <c r="E1088" s="16" t="e">
        <f>VLOOKUP(D1088,[1]TDSheet!$A$1:$F$1029,5,0)</f>
        <v>#N/A</v>
      </c>
      <c r="F1088" s="25"/>
      <c r="G1088" s="25"/>
      <c r="H1088" s="25"/>
      <c r="I1088" s="136"/>
      <c r="J1088" s="20"/>
      <c r="K1088" s="1">
        <v>1088</v>
      </c>
    </row>
    <row r="1089" spans="1:11" ht="31.35" customHeight="1">
      <c r="A1089" s="254"/>
      <c r="B1089" s="13"/>
      <c r="C1089" s="34"/>
      <c r="D1089" s="25"/>
      <c r="E1089" s="16" t="e">
        <f>VLOOKUP(D1089,[1]TDSheet!$A$1:$F$1029,5,0)</f>
        <v>#N/A</v>
      </c>
      <c r="F1089" s="25"/>
      <c r="G1089" s="25"/>
      <c r="H1089" s="25"/>
      <c r="I1089" s="73"/>
      <c r="J1089" s="20"/>
      <c r="K1089" s="5">
        <v>1089</v>
      </c>
    </row>
    <row r="1090" spans="1:11" ht="31.35" customHeight="1">
      <c r="A1090" s="254"/>
      <c r="B1090" s="13"/>
      <c r="C1090" s="34"/>
      <c r="D1090" s="25"/>
      <c r="E1090" s="16" t="e">
        <f>VLOOKUP(D1090,[1]TDSheet!$A$1:$F$1029,5,0)</f>
        <v>#N/A</v>
      </c>
      <c r="F1090" s="25"/>
      <c r="G1090" s="25"/>
      <c r="H1090" s="25"/>
      <c r="I1090" s="73"/>
      <c r="J1090" s="20"/>
      <c r="K1090" s="1">
        <v>1090</v>
      </c>
    </row>
    <row r="1091" spans="1:11" ht="31.35" customHeight="1">
      <c r="A1091" s="254"/>
      <c r="B1091" s="13"/>
      <c r="C1091" s="34"/>
      <c r="D1091" s="25"/>
      <c r="E1091" s="16" t="e">
        <f>VLOOKUP(D1091,[1]TDSheet!$A$1:$F$1029,5,0)</f>
        <v>#N/A</v>
      </c>
      <c r="F1091" s="25"/>
      <c r="G1091" s="25"/>
      <c r="H1091" s="25"/>
      <c r="I1091" s="19"/>
      <c r="J1091" s="20"/>
      <c r="K1091" s="5">
        <v>1091</v>
      </c>
    </row>
    <row r="1092" spans="1:11" ht="31.35" customHeight="1">
      <c r="A1092" s="254"/>
      <c r="B1092" s="13"/>
      <c r="C1092" s="34"/>
      <c r="D1092" s="25"/>
      <c r="E1092" s="16" t="e">
        <f>VLOOKUP(D1092,[1]TDSheet!$A$1:$F$1029,5,0)</f>
        <v>#N/A</v>
      </c>
      <c r="F1092" s="25"/>
      <c r="G1092" s="25"/>
      <c r="H1092" s="25"/>
      <c r="I1092" s="19"/>
      <c r="J1092" s="20"/>
      <c r="K1092" s="1">
        <v>1092</v>
      </c>
    </row>
    <row r="1093" spans="1:11" ht="31.35" customHeight="1">
      <c r="A1093" s="254"/>
      <c r="B1093" s="13"/>
      <c r="C1093" s="34"/>
      <c r="D1093" s="25"/>
      <c r="E1093" s="16" t="e">
        <f>VLOOKUP(D1093,[1]TDSheet!$A$1:$F$1029,5,0)</f>
        <v>#N/A</v>
      </c>
      <c r="F1093" s="25"/>
      <c r="G1093" s="25"/>
      <c r="H1093" s="25"/>
      <c r="I1093" s="19"/>
      <c r="J1093" s="20"/>
      <c r="K1093" s="5">
        <v>1093</v>
      </c>
    </row>
    <row r="1094" spans="1:11" ht="31.35" customHeight="1">
      <c r="A1094" s="254"/>
      <c r="B1094" s="13"/>
      <c r="C1094" s="34"/>
      <c r="D1094" s="25"/>
      <c r="E1094" s="16" t="e">
        <f>VLOOKUP(D1094,[1]TDSheet!$A$1:$F$1029,5,0)</f>
        <v>#N/A</v>
      </c>
      <c r="F1094" s="25"/>
      <c r="G1094" s="25"/>
      <c r="H1094" s="25"/>
      <c r="I1094" s="19"/>
      <c r="J1094" s="20"/>
      <c r="K1094" s="1">
        <v>1094</v>
      </c>
    </row>
    <row r="1095" spans="1:11" ht="31.35" customHeight="1">
      <c r="A1095" s="254"/>
      <c r="B1095" s="13"/>
      <c r="C1095" s="34"/>
      <c r="D1095" s="25"/>
      <c r="E1095" s="16" t="e">
        <f>VLOOKUP(D1095,[1]TDSheet!$A$1:$F$1029,5,0)</f>
        <v>#N/A</v>
      </c>
      <c r="F1095" s="25"/>
      <c r="G1095" s="25"/>
      <c r="H1095" s="25"/>
      <c r="I1095" s="19"/>
      <c r="J1095" s="20"/>
      <c r="K1095" s="5">
        <v>1095</v>
      </c>
    </row>
    <row r="1096" spans="1:11" ht="31.35" customHeight="1">
      <c r="A1096" s="254"/>
      <c r="B1096" s="13"/>
      <c r="C1096" s="34"/>
      <c r="D1096" s="25"/>
      <c r="E1096" s="16" t="e">
        <f>VLOOKUP(D1096,[1]TDSheet!$A$1:$F$1029,5,0)</f>
        <v>#N/A</v>
      </c>
      <c r="F1096" s="25"/>
      <c r="G1096" s="25"/>
      <c r="H1096" s="25"/>
      <c r="I1096" s="73"/>
      <c r="J1096" s="20"/>
      <c r="K1096" s="1">
        <v>1096</v>
      </c>
    </row>
    <row r="1097" spans="1:11" ht="31.35" customHeight="1">
      <c r="A1097" s="254"/>
      <c r="B1097" s="13"/>
      <c r="C1097" s="34"/>
      <c r="D1097" s="25"/>
      <c r="E1097" s="16" t="e">
        <f>VLOOKUP(D1097,[1]TDSheet!$A$1:$F$1029,5,0)</f>
        <v>#N/A</v>
      </c>
      <c r="F1097" s="25"/>
      <c r="G1097" s="25"/>
      <c r="H1097" s="25"/>
      <c r="I1097" s="19"/>
      <c r="J1097" s="20"/>
      <c r="K1097" s="5">
        <v>1097</v>
      </c>
    </row>
    <row r="1098" spans="1:11" ht="31.35" customHeight="1">
      <c r="A1098" s="254"/>
      <c r="C1098" s="34"/>
      <c r="D1098" s="27"/>
      <c r="E1098" s="16" t="e">
        <f>VLOOKUP(D1098,[1]TDSheet!$A$1:$F$1029,5,0)</f>
        <v>#N/A</v>
      </c>
      <c r="F1098" s="28" t="s">
        <v>53</v>
      </c>
      <c r="G1098" s="28" t="s">
        <v>53</v>
      </c>
      <c r="H1098" s="27"/>
      <c r="I1098" s="76"/>
      <c r="J1098" s="20"/>
      <c r="K1098" s="1">
        <v>1098</v>
      </c>
    </row>
    <row r="1099" spans="1:11" ht="31.35" customHeight="1">
      <c r="A1099" s="255"/>
      <c r="C1099" s="34"/>
      <c r="D1099" s="27"/>
      <c r="E1099" s="16" t="e">
        <f>VLOOKUP(D1099,[1]TDSheet!$A$1:$F$1029,5,0)</f>
        <v>#N/A</v>
      </c>
      <c r="F1099" s="28" t="s">
        <v>53</v>
      </c>
      <c r="G1099" s="28" t="s">
        <v>53</v>
      </c>
      <c r="H1099" s="27"/>
      <c r="I1099" s="76"/>
      <c r="J1099" s="20"/>
      <c r="K1099" s="5">
        <v>1099</v>
      </c>
    </row>
    <row r="1100" spans="1:11" ht="31.35" customHeight="1">
      <c r="D1100" s="3"/>
      <c r="E1100" s="16" t="e">
        <f>VLOOKUP(D1100,[1]TDSheet!$A$1:$F$1029,5,0)</f>
        <v>#N/A</v>
      </c>
      <c r="F1100" s="3" t="s">
        <v>53</v>
      </c>
      <c r="G1100" s="3" t="s">
        <v>53</v>
      </c>
      <c r="I1100" s="3"/>
      <c r="J1100" s="20"/>
      <c r="K1100" s="1">
        <v>1100</v>
      </c>
    </row>
    <row r="1101" spans="1:11" ht="31.35" customHeight="1">
      <c r="C1101" s="1" t="s">
        <v>1294</v>
      </c>
      <c r="D1101" s="1"/>
      <c r="E1101" s="16" t="e">
        <f>VLOOKUP(D1101,[1]TDSheet!$A$1:$F$1029,5,0)</f>
        <v>#N/A</v>
      </c>
      <c r="F1101" s="1"/>
      <c r="G1101" s="1"/>
      <c r="H1101" s="1"/>
      <c r="I1101" s="1"/>
      <c r="J1101" s="20"/>
      <c r="K1101" s="5">
        <v>1101</v>
      </c>
    </row>
    <row r="1102" spans="1:11" s="5" customFormat="1" ht="31.35" customHeight="1">
      <c r="A1102" s="30" t="s">
        <v>1356</v>
      </c>
      <c r="B1102" s="30"/>
      <c r="D1102" s="3"/>
      <c r="E1102" s="16" t="e">
        <f>VLOOKUP(D1102,[1]TDSheet!$A$1:$F$1029,5,0)</f>
        <v>#N/A</v>
      </c>
      <c r="F1102" s="3" t="s">
        <v>53</v>
      </c>
      <c r="G1102" s="3" t="s">
        <v>53</v>
      </c>
      <c r="H1102" s="3"/>
      <c r="I1102" s="3"/>
      <c r="J1102" s="12"/>
      <c r="K1102" s="1">
        <v>1102</v>
      </c>
    </row>
    <row r="1103" spans="1:11" s="5" customFormat="1" ht="31.35" customHeight="1">
      <c r="A1103" s="256"/>
      <c r="B1103" s="7"/>
      <c r="C1103" s="8" t="s">
        <v>1</v>
      </c>
      <c r="D1103" s="10" t="s">
        <v>2</v>
      </c>
      <c r="E1103" s="16" t="e">
        <f>VLOOKUP(D1103,[1]TDSheet!$A$1:$F$1029,5,0)</f>
        <v>#N/A</v>
      </c>
      <c r="F1103" s="10" t="s">
        <v>4</v>
      </c>
      <c r="G1103" s="10" t="s">
        <v>5</v>
      </c>
      <c r="H1103" s="10" t="s">
        <v>6</v>
      </c>
      <c r="I1103" s="11" t="s">
        <v>7</v>
      </c>
      <c r="J1103" s="12"/>
      <c r="K1103" s="5">
        <v>1103</v>
      </c>
    </row>
    <row r="1104" spans="1:11" ht="31.35" customHeight="1">
      <c r="A1104" s="254"/>
      <c r="B1104" s="13"/>
      <c r="C1104" s="34">
        <v>1</v>
      </c>
      <c r="D1104" s="40" t="s">
        <v>1357</v>
      </c>
      <c r="E1104" s="16" t="e">
        <f>VLOOKUP(D1104,[1]TDSheet!$A$1:$F$1029,5,0)</f>
        <v>#N/A</v>
      </c>
      <c r="F1104" s="17" t="s">
        <v>1358</v>
      </c>
      <c r="G1104" s="16" t="s">
        <v>1359</v>
      </c>
      <c r="H1104" s="61">
        <v>1</v>
      </c>
      <c r="I1104" s="19"/>
      <c r="J1104" s="20"/>
      <c r="K1104" s="1">
        <v>1104</v>
      </c>
    </row>
    <row r="1105" spans="1:11" ht="31.35" customHeight="1">
      <c r="A1105" s="254"/>
      <c r="B1105" s="13"/>
      <c r="C1105" s="34">
        <v>2</v>
      </c>
      <c r="D1105" s="156" t="s">
        <v>192</v>
      </c>
      <c r="E1105" s="16" t="e">
        <f>VLOOKUP(D1105,[1]TDSheet!$A$1:$F$1029,5,0)</f>
        <v>#N/A</v>
      </c>
      <c r="F1105" s="17" t="s">
        <v>193</v>
      </c>
      <c r="G1105" s="16" t="s">
        <v>194</v>
      </c>
      <c r="H1105" s="156">
        <v>2</v>
      </c>
      <c r="I1105" s="19"/>
      <c r="J1105" s="20"/>
      <c r="K1105" s="5">
        <v>1105</v>
      </c>
    </row>
    <row r="1106" spans="1:11" ht="31.35" customHeight="1">
      <c r="A1106" s="254"/>
      <c r="B1106" s="13"/>
      <c r="C1106" s="34">
        <v>3</v>
      </c>
      <c r="D1106" s="15" t="s">
        <v>1360</v>
      </c>
      <c r="E1106" s="16" t="str">
        <f>VLOOKUP(D1106,[1]TDSheet!$A$1:$F$1029,5,0)</f>
        <v xml:space="preserve">Защита ведущей звезды ZONTES ZT350 GK R1 T X1, </v>
      </c>
      <c r="F1106" s="17" t="s">
        <v>1361</v>
      </c>
      <c r="G1106" s="16" t="s">
        <v>1362</v>
      </c>
      <c r="H1106" s="18">
        <v>1</v>
      </c>
      <c r="I1106" s="19"/>
      <c r="J1106" s="20"/>
      <c r="K1106" s="1">
        <v>1106</v>
      </c>
    </row>
    <row r="1107" spans="1:11" ht="31.35" customHeight="1">
      <c r="A1107" s="254"/>
      <c r="B1107" s="13"/>
      <c r="C1107" s="34">
        <v>4</v>
      </c>
      <c r="D1107" s="121" t="s">
        <v>1363</v>
      </c>
      <c r="E1107" s="16" t="str">
        <f>VLOOKUP(D1107,[1]TDSheet!$A$1:$F$1029,5,0)</f>
        <v xml:space="preserve">Фильтр масляный (бумажный) двиг.ZT184MP, </v>
      </c>
      <c r="F1107" s="55" t="s">
        <v>1364</v>
      </c>
      <c r="G1107" s="55" t="s">
        <v>1365</v>
      </c>
      <c r="H1107" s="18">
        <v>1</v>
      </c>
      <c r="I1107" s="76"/>
      <c r="J1107" s="20"/>
      <c r="K1107" s="5">
        <v>1107</v>
      </c>
    </row>
    <row r="1108" spans="1:11" ht="31.35" customHeight="1">
      <c r="A1108" s="254"/>
      <c r="B1108" s="13"/>
      <c r="C1108" s="34">
        <v>5</v>
      </c>
      <c r="D1108" s="40" t="s">
        <v>1366</v>
      </c>
      <c r="E1108" s="16" t="e">
        <f>VLOOKUP(D1108,[1]TDSheet!$A$1:$F$1029,5,0)</f>
        <v>#N/A</v>
      </c>
      <c r="F1108" s="17" t="s">
        <v>1367</v>
      </c>
      <c r="G1108" s="16" t="s">
        <v>1368</v>
      </c>
      <c r="H1108" s="61">
        <v>1</v>
      </c>
      <c r="I1108" s="76"/>
      <c r="J1108" s="20"/>
      <c r="K1108" s="1">
        <v>1108</v>
      </c>
    </row>
    <row r="1109" spans="1:11" ht="31.35" customHeight="1">
      <c r="A1109" s="254"/>
      <c r="B1109" s="13"/>
      <c r="C1109" s="34">
        <v>6</v>
      </c>
      <c r="D1109" s="40" t="s">
        <v>1369</v>
      </c>
      <c r="E1109" s="16" t="e">
        <f>VLOOKUP(D1109,[1]TDSheet!$A$1:$F$1029,5,0)</f>
        <v>#N/A</v>
      </c>
      <c r="F1109" s="35" t="s">
        <v>1370</v>
      </c>
      <c r="G1109" s="36" t="s">
        <v>1371</v>
      </c>
      <c r="H1109" s="37">
        <v>1</v>
      </c>
      <c r="I1109" s="76"/>
      <c r="J1109" s="20"/>
      <c r="K1109" s="5">
        <v>1109</v>
      </c>
    </row>
    <row r="1110" spans="1:11" ht="31.35" customHeight="1">
      <c r="A1110" s="254"/>
      <c r="B1110" s="13"/>
      <c r="C1110" s="38"/>
      <c r="D1110" s="18"/>
      <c r="E1110" s="16" t="e">
        <f>VLOOKUP(D1110,[1]TDSheet!$A$1:$F$1029,5,0)</f>
        <v>#N/A</v>
      </c>
      <c r="F1110" s="28"/>
      <c r="G1110" s="28"/>
      <c r="H1110" s="43"/>
      <c r="I1110" s="37"/>
      <c r="J1110" s="20"/>
      <c r="K1110" s="1">
        <v>1110</v>
      </c>
    </row>
    <row r="1111" spans="1:11" ht="31.35" customHeight="1">
      <c r="A1111" s="254"/>
      <c r="B1111" s="13"/>
      <c r="C1111" s="38"/>
      <c r="D1111" s="18"/>
      <c r="E1111" s="16" t="e">
        <f>VLOOKUP(D1111,[1]TDSheet!$A$1:$F$1029,5,0)</f>
        <v>#N/A</v>
      </c>
      <c r="F1111" s="28"/>
      <c r="G1111" s="28"/>
      <c r="H1111" s="43"/>
      <c r="I1111" s="33"/>
      <c r="J1111" s="20"/>
      <c r="K1111" s="5">
        <v>1111</v>
      </c>
    </row>
    <row r="1112" spans="1:11" ht="31.35" customHeight="1">
      <c r="A1112" s="254"/>
      <c r="B1112" s="13"/>
      <c r="C1112" s="34"/>
      <c r="D1112" s="18"/>
      <c r="E1112" s="16" t="e">
        <f>VLOOKUP(D1112,[1]TDSheet!$A$1:$F$1029,5,0)</f>
        <v>#N/A</v>
      </c>
      <c r="F1112" s="28"/>
      <c r="G1112" s="28"/>
      <c r="H1112" s="18"/>
      <c r="I1112" s="76"/>
      <c r="J1112" s="20"/>
      <c r="K1112" s="1">
        <v>1112</v>
      </c>
    </row>
    <row r="1113" spans="1:11" ht="31.35" customHeight="1">
      <c r="A1113" s="254"/>
      <c r="B1113" s="13"/>
      <c r="C1113" s="34"/>
      <c r="D1113" s="54"/>
      <c r="E1113" s="16" t="e">
        <f>VLOOKUP(D1113,[1]TDSheet!$A$1:$F$1029,5,0)</f>
        <v>#N/A</v>
      </c>
      <c r="F1113" s="28"/>
      <c r="G1113" s="28"/>
      <c r="H1113" s="18"/>
      <c r="I1113" s="76"/>
      <c r="J1113" s="20"/>
      <c r="K1113" s="5">
        <v>1113</v>
      </c>
    </row>
    <row r="1114" spans="1:11" ht="31.35" customHeight="1">
      <c r="A1114" s="254"/>
      <c r="B1114" s="13"/>
      <c r="C1114" s="34"/>
      <c r="D1114" s="18"/>
      <c r="E1114" s="16" t="e">
        <f>VLOOKUP(D1114,[1]TDSheet!$A$1:$F$1029,5,0)</f>
        <v>#N/A</v>
      </c>
      <c r="F1114" s="28"/>
      <c r="G1114" s="28"/>
      <c r="H1114" s="18"/>
      <c r="I1114" s="76"/>
      <c r="J1114" s="20"/>
      <c r="K1114" s="1">
        <v>1114</v>
      </c>
    </row>
    <row r="1115" spans="1:11" ht="31.35" customHeight="1">
      <c r="A1115" s="254"/>
      <c r="B1115" s="13"/>
      <c r="C1115" s="38"/>
      <c r="D1115" s="18"/>
      <c r="E1115" s="16" t="e">
        <f>VLOOKUP(D1115,[1]TDSheet!$A$1:$F$1029,5,0)</f>
        <v>#N/A</v>
      </c>
      <c r="F1115" s="28"/>
      <c r="G1115" s="28"/>
      <c r="H1115" s="43"/>
      <c r="I1115" s="37"/>
      <c r="J1115" s="20"/>
      <c r="K1115" s="5">
        <v>1115</v>
      </c>
    </row>
    <row r="1116" spans="1:11" ht="31.35" customHeight="1">
      <c r="A1116" s="254"/>
      <c r="B1116" s="13"/>
      <c r="C1116" s="38"/>
      <c r="D1116" s="18"/>
      <c r="E1116" s="16" t="e">
        <f>VLOOKUP(D1116,[1]TDSheet!$A$1:$F$1029,5,0)</f>
        <v>#N/A</v>
      </c>
      <c r="F1116" s="28"/>
      <c r="G1116" s="28"/>
      <c r="H1116" s="43"/>
      <c r="I1116" s="33"/>
      <c r="J1116" s="20"/>
      <c r="K1116" s="1">
        <v>1116</v>
      </c>
    </row>
    <row r="1117" spans="1:11" ht="31.35" customHeight="1">
      <c r="A1117" s="254"/>
      <c r="B1117" s="13"/>
      <c r="C1117" s="34"/>
      <c r="D1117" s="18"/>
      <c r="E1117" s="16" t="e">
        <f>VLOOKUP(D1117,[1]TDSheet!$A$1:$F$1029,5,0)</f>
        <v>#N/A</v>
      </c>
      <c r="F1117" s="28"/>
      <c r="G1117" s="28"/>
      <c r="H1117" s="37"/>
      <c r="I1117" s="76"/>
      <c r="J1117" s="20"/>
      <c r="K1117" s="5">
        <v>1117</v>
      </c>
    </row>
    <row r="1118" spans="1:11" ht="31.35" customHeight="1">
      <c r="A1118" s="254"/>
      <c r="B1118" s="13"/>
      <c r="C1118" s="34"/>
      <c r="D1118" s="18"/>
      <c r="E1118" s="16" t="e">
        <f>VLOOKUP(D1118,[1]TDSheet!$A$1:$F$1029,5,0)</f>
        <v>#N/A</v>
      </c>
      <c r="F1118" s="43"/>
      <c r="G1118" s="43"/>
      <c r="H1118" s="18"/>
      <c r="I1118" s="37"/>
      <c r="J1118" s="20"/>
      <c r="K1118" s="1">
        <v>1118</v>
      </c>
    </row>
    <row r="1119" spans="1:11" ht="31.35" customHeight="1">
      <c r="A1119" s="254"/>
      <c r="B1119" s="13"/>
      <c r="C1119" s="34"/>
      <c r="D1119" s="18"/>
      <c r="E1119" s="16" t="e">
        <f>VLOOKUP(D1119,[1]TDSheet!$A$1:$F$1029,5,0)</f>
        <v>#N/A</v>
      </c>
      <c r="F1119" s="43"/>
      <c r="G1119" s="43"/>
      <c r="H1119" s="18"/>
      <c r="I1119" s="37"/>
      <c r="J1119" s="20"/>
      <c r="K1119" s="5">
        <v>1119</v>
      </c>
    </row>
    <row r="1120" spans="1:11" ht="31.35" customHeight="1">
      <c r="A1120" s="254"/>
      <c r="B1120" s="13"/>
      <c r="C1120" s="34"/>
      <c r="D1120" s="18"/>
      <c r="E1120" s="16" t="e">
        <f>VLOOKUP(D1120,[1]TDSheet!$A$1:$F$1029,5,0)</f>
        <v>#N/A</v>
      </c>
      <c r="F1120" s="43"/>
      <c r="G1120" s="43"/>
      <c r="H1120" s="18"/>
      <c r="I1120" s="37"/>
      <c r="J1120" s="20"/>
      <c r="K1120" s="1">
        <v>1120</v>
      </c>
    </row>
    <row r="1121" spans="1:11" ht="31.35" customHeight="1">
      <c r="A1121" s="254"/>
      <c r="B1121" s="13"/>
      <c r="C1121" s="34"/>
      <c r="D1121" s="27"/>
      <c r="E1121" s="16" t="e">
        <f>VLOOKUP(D1121,[1]TDSheet!$A$1:$F$1029,5,0)</f>
        <v>#N/A</v>
      </c>
      <c r="F1121" s="28"/>
      <c r="G1121" s="28"/>
      <c r="H1121" s="27"/>
      <c r="I1121" s="76"/>
      <c r="J1121" s="20"/>
      <c r="K1121" s="5">
        <v>1121</v>
      </c>
    </row>
    <row r="1122" spans="1:11" ht="31.35" customHeight="1">
      <c r="A1122" s="254"/>
      <c r="B1122" s="13"/>
      <c r="C1122" s="34"/>
      <c r="D1122" s="27"/>
      <c r="E1122" s="16" t="e">
        <f>VLOOKUP(D1122,[1]TDSheet!$A$1:$F$1029,5,0)</f>
        <v>#N/A</v>
      </c>
      <c r="F1122" s="28"/>
      <c r="G1122" s="28"/>
      <c r="H1122" s="27"/>
      <c r="I1122" s="76"/>
      <c r="J1122" s="20"/>
      <c r="K1122" s="1">
        <v>1122</v>
      </c>
    </row>
    <row r="1123" spans="1:11" ht="31.35" customHeight="1">
      <c r="A1123" s="254"/>
      <c r="B1123" s="13"/>
      <c r="C1123" s="34"/>
      <c r="D1123" s="27"/>
      <c r="E1123" s="16" t="e">
        <f>VLOOKUP(D1123,[1]TDSheet!$A$1:$F$1029,5,0)</f>
        <v>#N/A</v>
      </c>
      <c r="F1123" s="28"/>
      <c r="G1123" s="28"/>
      <c r="H1123" s="27"/>
      <c r="I1123" s="76"/>
      <c r="J1123" s="20"/>
      <c r="K1123" s="5">
        <v>1123</v>
      </c>
    </row>
    <row r="1124" spans="1:11" ht="31.35" customHeight="1">
      <c r="A1124" s="254"/>
      <c r="B1124" s="13"/>
      <c r="C1124" s="34"/>
      <c r="D1124" s="27"/>
      <c r="E1124" s="16" t="e">
        <f>VLOOKUP(D1124,[1]TDSheet!$A$1:$F$1029,5,0)</f>
        <v>#N/A</v>
      </c>
      <c r="F1124" s="28" t="s">
        <v>53</v>
      </c>
      <c r="G1124" s="28" t="s">
        <v>53</v>
      </c>
      <c r="H1124" s="27"/>
      <c r="I1124" s="76"/>
      <c r="J1124" s="20"/>
      <c r="K1124" s="1">
        <v>1124</v>
      </c>
    </row>
    <row r="1125" spans="1:11" ht="31.35" customHeight="1">
      <c r="A1125" s="254"/>
      <c r="B1125" s="13"/>
      <c r="C1125" s="34"/>
      <c r="D1125" s="27"/>
      <c r="E1125" s="16" t="e">
        <f>VLOOKUP(D1125,[1]TDSheet!$A$1:$F$1029,5,0)</f>
        <v>#N/A</v>
      </c>
      <c r="F1125" s="28" t="s">
        <v>53</v>
      </c>
      <c r="G1125" s="28" t="s">
        <v>53</v>
      </c>
      <c r="H1125" s="27"/>
      <c r="I1125" s="76"/>
      <c r="J1125" s="20"/>
      <c r="K1125" s="5">
        <v>1125</v>
      </c>
    </row>
    <row r="1126" spans="1:11" ht="31.35" customHeight="1">
      <c r="A1126" s="254"/>
      <c r="B1126" s="13"/>
      <c r="C1126" s="34"/>
      <c r="D1126" s="27"/>
      <c r="E1126" s="16" t="e">
        <f>VLOOKUP(D1126,[1]TDSheet!$A$1:$F$1029,5,0)</f>
        <v>#N/A</v>
      </c>
      <c r="F1126" s="28" t="s">
        <v>53</v>
      </c>
      <c r="G1126" s="28" t="s">
        <v>53</v>
      </c>
      <c r="H1126" s="27"/>
      <c r="I1126" s="76"/>
      <c r="J1126" s="20"/>
      <c r="K1126" s="1">
        <v>1126</v>
      </c>
    </row>
    <row r="1127" spans="1:11" ht="31.35" customHeight="1">
      <c r="A1127" s="254"/>
      <c r="C1127" s="34"/>
      <c r="D1127" s="27"/>
      <c r="E1127" s="16" t="e">
        <f>VLOOKUP(D1127,[1]TDSheet!$A$1:$F$1029,5,0)</f>
        <v>#N/A</v>
      </c>
      <c r="F1127" s="28" t="s">
        <v>53</v>
      </c>
      <c r="G1127" s="28" t="s">
        <v>53</v>
      </c>
      <c r="H1127" s="27"/>
      <c r="I1127" s="76"/>
      <c r="J1127" s="20"/>
      <c r="K1127" s="5">
        <v>1127</v>
      </c>
    </row>
    <row r="1128" spans="1:11" ht="31.35" customHeight="1">
      <c r="A1128" s="255"/>
      <c r="C1128" s="34"/>
      <c r="D1128" s="27"/>
      <c r="E1128" s="16" t="e">
        <f>VLOOKUP(D1128,[1]TDSheet!$A$1:$F$1029,5,0)</f>
        <v>#N/A</v>
      </c>
      <c r="F1128" s="28" t="s">
        <v>53</v>
      </c>
      <c r="G1128" s="28" t="s">
        <v>53</v>
      </c>
      <c r="H1128" s="27"/>
      <c r="I1128" s="76"/>
      <c r="J1128" s="20"/>
      <c r="K1128" s="1">
        <v>1128</v>
      </c>
    </row>
    <row r="1129" spans="1:11" ht="31.35" customHeight="1">
      <c r="D1129" s="3"/>
      <c r="E1129" s="16" t="e">
        <f>VLOOKUP(D1129,[1]TDSheet!$A$1:$F$1029,5,0)</f>
        <v>#N/A</v>
      </c>
      <c r="F1129" s="3" t="s">
        <v>53</v>
      </c>
      <c r="G1129" s="3" t="s">
        <v>53</v>
      </c>
      <c r="I1129" s="3"/>
      <c r="J1129" s="20"/>
      <c r="K1129" s="5">
        <v>1129</v>
      </c>
    </row>
    <row r="1130" spans="1:11" ht="31.35" customHeight="1">
      <c r="C1130" s="5" t="s">
        <v>1372</v>
      </c>
      <c r="D1130" s="5"/>
      <c r="E1130" s="16" t="e">
        <f>VLOOKUP(D1130,[1]TDSheet!$A$1:$F$1029,5,0)</f>
        <v>#N/A</v>
      </c>
      <c r="F1130" s="5"/>
      <c r="G1130" s="5"/>
      <c r="H1130" s="5"/>
      <c r="I1130" s="5"/>
      <c r="J1130" s="20"/>
      <c r="K1130" s="1">
        <v>1130</v>
      </c>
    </row>
    <row r="1131" spans="1:11" s="5" customFormat="1" ht="31.35" customHeight="1">
      <c r="A1131" s="30" t="s">
        <v>1373</v>
      </c>
      <c r="B1131" s="30"/>
      <c r="C1131" s="29"/>
      <c r="D1131" s="2"/>
      <c r="E1131" s="16" t="e">
        <f>VLOOKUP(D1131,[1]TDSheet!$A$1:$F$1029,5,0)</f>
        <v>#N/A</v>
      </c>
      <c r="F1131" s="3" t="s">
        <v>53</v>
      </c>
      <c r="G1131" s="3" t="s">
        <v>53</v>
      </c>
      <c r="H1131" s="2"/>
      <c r="I1131" s="3"/>
      <c r="J1131" s="12"/>
      <c r="K1131" s="5">
        <v>1131</v>
      </c>
    </row>
    <row r="1132" spans="1:11" s="5" customFormat="1" ht="31.35" customHeight="1">
      <c r="A1132" s="256"/>
      <c r="B1132" s="7"/>
      <c r="C1132" s="188" t="s">
        <v>1</v>
      </c>
      <c r="D1132" s="9" t="s">
        <v>2</v>
      </c>
      <c r="E1132" s="16" t="e">
        <f>VLOOKUP(D1132,[1]TDSheet!$A$1:$F$1029,5,0)</f>
        <v>#N/A</v>
      </c>
      <c r="F1132" s="10" t="s">
        <v>4</v>
      </c>
      <c r="G1132" s="10" t="s">
        <v>5</v>
      </c>
      <c r="H1132" s="9" t="s">
        <v>6</v>
      </c>
      <c r="I1132" s="11" t="s">
        <v>7</v>
      </c>
      <c r="J1132" s="12"/>
      <c r="K1132" s="1">
        <v>1132</v>
      </c>
    </row>
    <row r="1133" spans="1:11" ht="31.35" customHeight="1">
      <c r="A1133" s="254"/>
      <c r="B1133" s="13"/>
      <c r="C1133" s="14">
        <v>1</v>
      </c>
      <c r="D1133" s="189" t="s">
        <v>1374</v>
      </c>
      <c r="E1133" s="16" t="e">
        <f>VLOOKUP(D1133,[1]TDSheet!$A$1:$F$1029,5,0)</f>
        <v>#N/A</v>
      </c>
      <c r="F1133" s="190" t="s">
        <v>1375</v>
      </c>
      <c r="G1133" s="191" t="s">
        <v>1376</v>
      </c>
      <c r="H1133" s="192">
        <v>1</v>
      </c>
      <c r="I1133" s="19"/>
      <c r="J1133" s="20"/>
      <c r="K1133" s="5">
        <v>1133</v>
      </c>
    </row>
    <row r="1134" spans="1:11" ht="31.35" customHeight="1">
      <c r="A1134" s="254"/>
      <c r="B1134" s="13"/>
      <c r="C1134" s="14">
        <v>2</v>
      </c>
      <c r="D1134" s="40" t="s">
        <v>1377</v>
      </c>
      <c r="E1134" s="16" t="str">
        <f>VLOOKUP(D1134,[1]TDSheet!$A$1:$F$1029,5,0)</f>
        <v xml:space="preserve">Подушка глушителя ZONTES ZT125-350, </v>
      </c>
      <c r="F1134" s="35" t="s">
        <v>1378</v>
      </c>
      <c r="G1134" s="36" t="s">
        <v>1379</v>
      </c>
      <c r="H1134" s="37">
        <v>3</v>
      </c>
      <c r="I1134" s="19"/>
      <c r="J1134" s="20"/>
      <c r="K1134" s="1">
        <v>1134</v>
      </c>
    </row>
    <row r="1135" spans="1:11" ht="31.35" customHeight="1">
      <c r="A1135" s="254"/>
      <c r="B1135" s="13"/>
      <c r="C1135" s="14">
        <v>3</v>
      </c>
      <c r="D1135" s="40" t="s">
        <v>1380</v>
      </c>
      <c r="E1135" s="16" t="str">
        <f>VLOOKUP(D1135,[1]TDSheet!$A$1:$F$1029,5,0)</f>
        <v xml:space="preserve">Болт GB70.1M8×35 ZONTES ZT350, </v>
      </c>
      <c r="F1135" s="35" t="s">
        <v>1381</v>
      </c>
      <c r="G1135" s="36" t="s">
        <v>1382</v>
      </c>
      <c r="H1135" s="193">
        <v>3</v>
      </c>
      <c r="I1135" s="19"/>
      <c r="J1135" s="20"/>
      <c r="K1135" s="5">
        <v>1135</v>
      </c>
    </row>
    <row r="1136" spans="1:11" ht="31.35" customHeight="1">
      <c r="A1136" s="254"/>
      <c r="B1136" s="13"/>
      <c r="C1136" s="14">
        <v>4</v>
      </c>
      <c r="D1136" s="15" t="s">
        <v>1383</v>
      </c>
      <c r="E1136" s="16" t="e">
        <f>VLOOKUP(D1136,[1]TDSheet!$A$1:$F$1029,5,0)</f>
        <v>#N/A</v>
      </c>
      <c r="F1136" s="17" t="s">
        <v>1384</v>
      </c>
      <c r="G1136" s="16" t="s">
        <v>1385</v>
      </c>
      <c r="H1136" s="37">
        <v>3</v>
      </c>
      <c r="I1136" s="76"/>
      <c r="J1136" s="20"/>
      <c r="K1136" s="1">
        <v>1136</v>
      </c>
    </row>
    <row r="1137" spans="1:11" ht="31.35" customHeight="1">
      <c r="A1137" s="254"/>
      <c r="B1137" s="13"/>
      <c r="C1137" s="14">
        <v>5</v>
      </c>
      <c r="D1137" s="147" t="s">
        <v>1386</v>
      </c>
      <c r="E1137" s="16" t="e">
        <f>VLOOKUP(D1137,[1]TDSheet!$A$1:$F$1029,5,0)</f>
        <v>#N/A</v>
      </c>
      <c r="F1137" s="18" t="s">
        <v>1387</v>
      </c>
      <c r="G1137" s="18" t="s">
        <v>1388</v>
      </c>
      <c r="H1137" s="193">
        <v>1</v>
      </c>
      <c r="I1137" s="76"/>
      <c r="J1137" s="20"/>
      <c r="K1137" s="5">
        <v>1137</v>
      </c>
    </row>
    <row r="1138" spans="1:11" ht="31.35" customHeight="1">
      <c r="A1138" s="254"/>
      <c r="B1138" s="13"/>
      <c r="C1138" s="14">
        <v>6</v>
      </c>
      <c r="D1138" s="27" t="s">
        <v>240</v>
      </c>
      <c r="E1138" s="16" t="e">
        <f>VLOOKUP(D1138,[1]TDSheet!$A$1:$F$1029,5,0)</f>
        <v>#N/A</v>
      </c>
      <c r="F1138" s="35" t="s">
        <v>241</v>
      </c>
      <c r="G1138" s="36" t="s">
        <v>242</v>
      </c>
      <c r="H1138" s="37">
        <v>3</v>
      </c>
      <c r="I1138" s="76"/>
      <c r="J1138" s="20"/>
      <c r="K1138" s="1">
        <v>1138</v>
      </c>
    </row>
    <row r="1139" spans="1:11" ht="31.35" customHeight="1">
      <c r="A1139" s="254"/>
      <c r="B1139" s="13"/>
      <c r="C1139" s="14">
        <v>7</v>
      </c>
      <c r="D1139" s="18" t="s">
        <v>723</v>
      </c>
      <c r="E1139" s="16" t="e">
        <f>VLOOKUP(D1139,[1]TDSheet!$A$1:$F$1029,5,0)</f>
        <v>#N/A</v>
      </c>
      <c r="F1139" s="35" t="s">
        <v>724</v>
      </c>
      <c r="G1139" s="36" t="s">
        <v>725</v>
      </c>
      <c r="H1139" s="37">
        <v>3</v>
      </c>
      <c r="I1139" s="76"/>
      <c r="J1139" s="20"/>
      <c r="K1139" s="5">
        <v>1139</v>
      </c>
    </row>
    <row r="1140" spans="1:11" ht="31.35" customHeight="1">
      <c r="A1140" s="254"/>
      <c r="B1140" s="13"/>
      <c r="C1140" s="14">
        <v>8</v>
      </c>
      <c r="D1140" s="189" t="s">
        <v>1389</v>
      </c>
      <c r="E1140" s="16" t="str">
        <f>VLOOKUP(D1140,[1]TDSheet!$A$1:$F$1029,5,0)</f>
        <v xml:space="preserve">Накладка глушителя декоративная ZONTES ZT350 GK, </v>
      </c>
      <c r="F1140" s="35" t="s">
        <v>1390</v>
      </c>
      <c r="G1140" s="36" t="s">
        <v>1391</v>
      </c>
      <c r="H1140" s="37">
        <v>1</v>
      </c>
      <c r="I1140" s="76"/>
      <c r="J1140" s="20"/>
      <c r="K1140" s="1">
        <v>1140</v>
      </c>
    </row>
    <row r="1141" spans="1:11" ht="31.35" customHeight="1">
      <c r="A1141" s="254"/>
      <c r="B1141" s="13"/>
      <c r="C1141" s="14">
        <v>9</v>
      </c>
      <c r="D1141" s="15" t="s">
        <v>1392</v>
      </c>
      <c r="E1141" s="16" t="str">
        <f>VLOOKUP(D1141,[1]TDSheet!$A$1:$F$1029,5,0)</f>
        <v xml:space="preserve">Глушитель ZONTES ZT350 GK, </v>
      </c>
      <c r="F1141" s="35" t="s">
        <v>1393</v>
      </c>
      <c r="G1141" s="36" t="s">
        <v>1394</v>
      </c>
      <c r="H1141" s="37">
        <v>1</v>
      </c>
      <c r="I1141" s="76"/>
      <c r="J1141" s="20"/>
      <c r="K1141" s="5">
        <v>1141</v>
      </c>
    </row>
    <row r="1142" spans="1:11" ht="31.35" customHeight="1">
      <c r="A1142" s="254"/>
      <c r="B1142" s="13"/>
      <c r="C1142" s="14">
        <v>10</v>
      </c>
      <c r="D1142" s="194" t="s">
        <v>1395</v>
      </c>
      <c r="E1142" s="195" t="s">
        <v>1396</v>
      </c>
      <c r="F1142" s="196" t="s">
        <v>1397</v>
      </c>
      <c r="G1142" s="196" t="s">
        <v>1398</v>
      </c>
      <c r="H1142" s="37">
        <v>1</v>
      </c>
      <c r="I1142" s="76"/>
      <c r="J1142" s="20"/>
      <c r="K1142" s="1">
        <v>1142</v>
      </c>
    </row>
    <row r="1143" spans="1:11" ht="31.35" customHeight="1">
      <c r="A1143" s="254"/>
      <c r="B1143" s="13"/>
      <c r="C1143" s="14">
        <v>11</v>
      </c>
      <c r="D1143" s="15" t="s">
        <v>1399</v>
      </c>
      <c r="E1143" s="157" t="s">
        <v>1400</v>
      </c>
      <c r="F1143" s="197" t="s">
        <v>1401</v>
      </c>
      <c r="G1143" s="197" t="s">
        <v>1402</v>
      </c>
      <c r="H1143" s="18">
        <v>3</v>
      </c>
      <c r="I1143" s="37"/>
      <c r="J1143" s="20"/>
      <c r="K1143" s="5">
        <v>1143</v>
      </c>
    </row>
    <row r="1144" spans="1:11" ht="31.35" customHeight="1">
      <c r="A1144" s="254"/>
      <c r="B1144" s="13"/>
      <c r="C1144" s="14">
        <v>12</v>
      </c>
      <c r="D1144" s="40" t="s">
        <v>1403</v>
      </c>
      <c r="E1144" s="157" t="s">
        <v>1404</v>
      </c>
      <c r="F1144" s="17" t="s">
        <v>1405</v>
      </c>
      <c r="G1144" s="16" t="s">
        <v>1406</v>
      </c>
      <c r="H1144" s="18">
        <v>1</v>
      </c>
      <c r="I1144" s="33"/>
      <c r="J1144" s="20"/>
      <c r="K1144" s="1">
        <v>1144</v>
      </c>
    </row>
    <row r="1145" spans="1:11" ht="31.35" customHeight="1">
      <c r="A1145" s="254"/>
      <c r="B1145" s="13"/>
      <c r="C1145" s="14">
        <v>13</v>
      </c>
      <c r="D1145" s="15" t="s">
        <v>1407</v>
      </c>
      <c r="E1145" s="157" t="s">
        <v>1408</v>
      </c>
      <c r="F1145" s="17" t="s">
        <v>1409</v>
      </c>
      <c r="G1145" s="16" t="s">
        <v>1410</v>
      </c>
      <c r="H1145" s="18">
        <v>1</v>
      </c>
      <c r="I1145" s="37"/>
      <c r="J1145" s="20"/>
      <c r="K1145" s="5">
        <v>1145</v>
      </c>
    </row>
    <row r="1146" spans="1:11" ht="31.35" customHeight="1">
      <c r="A1146" s="254"/>
      <c r="B1146" s="13"/>
      <c r="C1146" s="14">
        <v>14</v>
      </c>
      <c r="D1146" s="40" t="s">
        <v>1411</v>
      </c>
      <c r="E1146" s="157" t="s">
        <v>1412</v>
      </c>
      <c r="F1146" s="17" t="s">
        <v>1413</v>
      </c>
      <c r="G1146" s="16" t="s">
        <v>1414</v>
      </c>
      <c r="H1146" s="18">
        <v>1</v>
      </c>
      <c r="I1146" s="33"/>
      <c r="J1146" s="20"/>
      <c r="K1146" s="1">
        <v>1146</v>
      </c>
    </row>
    <row r="1147" spans="1:11" ht="31.35" customHeight="1">
      <c r="A1147" s="254"/>
      <c r="B1147" s="13"/>
      <c r="C1147" s="14">
        <v>15</v>
      </c>
      <c r="D1147" s="18" t="s">
        <v>1415</v>
      </c>
      <c r="E1147" s="28" t="s">
        <v>1416</v>
      </c>
      <c r="F1147" s="17" t="s">
        <v>1417</v>
      </c>
      <c r="G1147" s="16" t="s">
        <v>1418</v>
      </c>
      <c r="H1147" s="18">
        <v>2</v>
      </c>
      <c r="I1147" s="76"/>
      <c r="J1147" s="20"/>
      <c r="K1147" s="5">
        <v>1147</v>
      </c>
    </row>
    <row r="1148" spans="1:11" ht="31.35" customHeight="1">
      <c r="A1148" s="254"/>
      <c r="B1148" s="13"/>
      <c r="C1148" s="14"/>
      <c r="D1148" s="18"/>
      <c r="E1148" s="18"/>
      <c r="F1148" s="25"/>
      <c r="G1148" s="25"/>
      <c r="H1148" s="18"/>
      <c r="I1148" s="76"/>
      <c r="J1148" s="20"/>
      <c r="K1148" s="1">
        <v>1148</v>
      </c>
    </row>
    <row r="1149" spans="1:11" ht="31.35" customHeight="1">
      <c r="A1149" s="254"/>
      <c r="B1149" s="13"/>
      <c r="C1149" s="14"/>
      <c r="D1149" s="18"/>
      <c r="E1149" s="18"/>
      <c r="F1149" s="25"/>
      <c r="G1149" s="25"/>
      <c r="H1149" s="18"/>
      <c r="I1149" s="76"/>
      <c r="J1149" s="20"/>
      <c r="K1149" s="5">
        <v>1149</v>
      </c>
    </row>
    <row r="1150" spans="1:11" ht="31.35" customHeight="1">
      <c r="A1150" s="254"/>
      <c r="B1150" s="13"/>
      <c r="C1150" s="14"/>
      <c r="D1150" s="18"/>
      <c r="E1150" s="18"/>
      <c r="F1150" s="25"/>
      <c r="G1150" s="25"/>
      <c r="H1150" s="18"/>
      <c r="I1150" s="76"/>
      <c r="J1150" s="20"/>
      <c r="K1150" s="1">
        <v>1150</v>
      </c>
    </row>
    <row r="1151" spans="1:11" ht="31.35" customHeight="1">
      <c r="A1151" s="254"/>
      <c r="B1151" s="13"/>
      <c r="C1151" s="14"/>
      <c r="D1151" s="18"/>
      <c r="E1151" s="18"/>
      <c r="F1151" s="25"/>
      <c r="G1151" s="25"/>
      <c r="H1151" s="18"/>
      <c r="I1151" s="76"/>
      <c r="J1151" s="20"/>
      <c r="K1151" s="5">
        <v>1151</v>
      </c>
    </row>
    <row r="1152" spans="1:11" ht="31.35" customHeight="1">
      <c r="A1152" s="254"/>
      <c r="B1152" s="13"/>
      <c r="C1152" s="14"/>
      <c r="D1152" s="18"/>
      <c r="E1152" s="18"/>
      <c r="F1152" s="25"/>
      <c r="G1152" s="25"/>
      <c r="H1152" s="18"/>
      <c r="I1152" s="76"/>
      <c r="J1152" s="20"/>
      <c r="K1152" s="1">
        <v>1152</v>
      </c>
    </row>
    <row r="1153" spans="1:11" ht="31.35" customHeight="1">
      <c r="A1153" s="254"/>
      <c r="B1153" s="13"/>
      <c r="C1153" s="14"/>
      <c r="D1153" s="18"/>
      <c r="E1153" s="18"/>
      <c r="F1153" s="18"/>
      <c r="G1153" s="18"/>
      <c r="H1153" s="18"/>
      <c r="I1153" s="76"/>
      <c r="J1153" s="20"/>
      <c r="K1153" s="5">
        <v>1153</v>
      </c>
    </row>
    <row r="1154" spans="1:11" ht="31.35" customHeight="1">
      <c r="A1154" s="254"/>
      <c r="B1154" s="13"/>
      <c r="C1154" s="14"/>
      <c r="D1154" s="18"/>
      <c r="E1154" s="18"/>
      <c r="F1154" s="18"/>
      <c r="G1154" s="18"/>
      <c r="H1154" s="18"/>
      <c r="I1154" s="76"/>
      <c r="J1154" s="20"/>
      <c r="K1154" s="1">
        <v>1154</v>
      </c>
    </row>
    <row r="1155" spans="1:11" ht="31.35" customHeight="1">
      <c r="A1155" s="254"/>
      <c r="B1155" s="13"/>
      <c r="C1155" s="14"/>
      <c r="D1155" s="56"/>
      <c r="E1155" s="198"/>
      <c r="F1155" s="17"/>
      <c r="G1155" s="16"/>
      <c r="H1155" s="18"/>
      <c r="I1155" s="76"/>
      <c r="J1155" s="20"/>
      <c r="K1155" s="5">
        <v>1155</v>
      </c>
    </row>
    <row r="1156" spans="1:11" ht="31.35" customHeight="1">
      <c r="A1156" s="254"/>
      <c r="C1156" s="14"/>
      <c r="D1156" s="48"/>
      <c r="E1156" s="123"/>
      <c r="F1156" s="17"/>
      <c r="G1156" s="16"/>
      <c r="H1156" s="18"/>
      <c r="I1156" s="76"/>
      <c r="J1156" s="20"/>
      <c r="K1156" s="1">
        <v>1156</v>
      </c>
    </row>
    <row r="1157" spans="1:11" ht="31.35" customHeight="1">
      <c r="A1157" s="255"/>
      <c r="C1157" s="14"/>
      <c r="D1157" s="27"/>
      <c r="E1157" s="28"/>
      <c r="F1157" s="28" t="s">
        <v>53</v>
      </c>
      <c r="G1157" s="28" t="s">
        <v>53</v>
      </c>
      <c r="H1157" s="27"/>
      <c r="I1157" s="76"/>
      <c r="J1157" s="20"/>
      <c r="K1157" s="5">
        <v>1157</v>
      </c>
    </row>
    <row r="1158" spans="1:11" ht="31.35" customHeight="1">
      <c r="C1158" s="71"/>
      <c r="F1158" s="3" t="s">
        <v>53</v>
      </c>
      <c r="G1158" s="3" t="s">
        <v>53</v>
      </c>
      <c r="H1158" s="2"/>
      <c r="I1158" s="3"/>
      <c r="J1158" s="20"/>
      <c r="K1158" s="1">
        <v>1158</v>
      </c>
    </row>
    <row r="1159" spans="1:11" s="71" customFormat="1" ht="31.35" customHeight="1">
      <c r="C1159" s="71" t="s">
        <v>1419</v>
      </c>
      <c r="J1159" s="199"/>
      <c r="K1159" s="5">
        <v>1159</v>
      </c>
    </row>
    <row r="1160" spans="1:11" s="29" customFormat="1" ht="31.35" customHeight="1">
      <c r="A1160" s="200" t="s">
        <v>1420</v>
      </c>
      <c r="B1160" s="200"/>
      <c r="D1160" s="2"/>
      <c r="E1160" s="2"/>
      <c r="F1160" s="2" t="s">
        <v>53</v>
      </c>
      <c r="G1160" s="2" t="s">
        <v>53</v>
      </c>
      <c r="H1160" s="2"/>
      <c r="I1160" s="2"/>
      <c r="J1160" s="201"/>
      <c r="K1160" s="1">
        <v>1160</v>
      </c>
    </row>
    <row r="1161" spans="1:11" s="29" customFormat="1" ht="31.35" customHeight="1">
      <c r="A1161" s="260"/>
      <c r="B1161" s="202"/>
      <c r="C1161" s="188" t="s">
        <v>1</v>
      </c>
      <c r="D1161" s="9" t="s">
        <v>2</v>
      </c>
      <c r="E1161" s="9" t="s">
        <v>3</v>
      </c>
      <c r="F1161" s="9" t="s">
        <v>4</v>
      </c>
      <c r="G1161" s="9" t="s">
        <v>5</v>
      </c>
      <c r="H1161" s="9" t="s">
        <v>6</v>
      </c>
      <c r="I1161" s="203" t="s">
        <v>7</v>
      </c>
      <c r="J1161" s="201"/>
      <c r="K1161" s="5">
        <v>1161</v>
      </c>
    </row>
    <row r="1162" spans="1:11" s="71" customFormat="1" ht="31.35" customHeight="1">
      <c r="A1162" s="261"/>
      <c r="B1162" s="204"/>
      <c r="C1162" s="14">
        <v>1</v>
      </c>
      <c r="D1162" s="54" t="s">
        <v>1421</v>
      </c>
      <c r="E1162" s="198" t="s">
        <v>1422</v>
      </c>
      <c r="F1162" s="17" t="s">
        <v>1423</v>
      </c>
      <c r="G1162" s="16" t="s">
        <v>1424</v>
      </c>
      <c r="H1162" s="18">
        <v>1</v>
      </c>
      <c r="I1162" s="37"/>
      <c r="J1162" s="199"/>
      <c r="K1162" s="1">
        <v>1162</v>
      </c>
    </row>
    <row r="1163" spans="1:11" s="71" customFormat="1" ht="31.35" customHeight="1">
      <c r="A1163" s="261"/>
      <c r="B1163" s="204"/>
      <c r="C1163" s="14">
        <v>2</v>
      </c>
      <c r="D1163" s="53" t="s">
        <v>755</v>
      </c>
      <c r="E1163" s="108" t="s">
        <v>1425</v>
      </c>
      <c r="F1163" s="17" t="s">
        <v>1426</v>
      </c>
      <c r="G1163" s="16" t="s">
        <v>1427</v>
      </c>
      <c r="H1163" s="18">
        <v>1</v>
      </c>
      <c r="I1163" s="37"/>
      <c r="J1163" s="199"/>
      <c r="K1163" s="5">
        <v>1163</v>
      </c>
    </row>
    <row r="1164" spans="1:11" s="71" customFormat="1" ht="31.35" customHeight="1">
      <c r="A1164" s="261"/>
      <c r="B1164" s="204"/>
      <c r="C1164" s="14">
        <v>3</v>
      </c>
      <c r="D1164" s="22" t="s">
        <v>859</v>
      </c>
      <c r="E1164" s="161" t="s">
        <v>1428</v>
      </c>
      <c r="F1164" s="17" t="s">
        <v>860</v>
      </c>
      <c r="G1164" s="16" t="s">
        <v>1429</v>
      </c>
      <c r="H1164" s="18">
        <v>2</v>
      </c>
      <c r="I1164" s="37"/>
      <c r="J1164" s="199"/>
      <c r="K1164" s="1">
        <v>1164</v>
      </c>
    </row>
    <row r="1165" spans="1:11" s="71" customFormat="1" ht="31.35" customHeight="1">
      <c r="A1165" s="261"/>
      <c r="B1165" s="204"/>
      <c r="C1165" s="14">
        <v>4</v>
      </c>
      <c r="D1165" s="54" t="s">
        <v>1430</v>
      </c>
      <c r="E1165" s="198" t="s">
        <v>1431</v>
      </c>
      <c r="F1165" s="17" t="s">
        <v>1432</v>
      </c>
      <c r="G1165" s="16" t="s">
        <v>1433</v>
      </c>
      <c r="H1165" s="18">
        <v>1</v>
      </c>
      <c r="I1165" s="37" t="s">
        <v>1434</v>
      </c>
      <c r="J1165" s="199"/>
      <c r="K1165" s="5">
        <v>1165</v>
      </c>
    </row>
    <row r="1166" spans="1:11" s="71" customFormat="1" ht="31.35" customHeight="1">
      <c r="A1166" s="261"/>
      <c r="B1166" s="204"/>
      <c r="C1166" s="81"/>
      <c r="D1166" s="157" t="s">
        <v>1435</v>
      </c>
      <c r="E1166" s="144" t="s">
        <v>1436</v>
      </c>
      <c r="F1166" s="17" t="s">
        <v>1437</v>
      </c>
      <c r="G1166" s="16" t="s">
        <v>1438</v>
      </c>
      <c r="H1166" s="18">
        <v>1</v>
      </c>
      <c r="I1166" s="37" t="s">
        <v>1439</v>
      </c>
      <c r="J1166" s="199"/>
      <c r="K1166" s="1">
        <v>1166</v>
      </c>
    </row>
    <row r="1167" spans="1:11" s="71" customFormat="1" ht="31.35" customHeight="1">
      <c r="A1167" s="261"/>
      <c r="B1167" s="204"/>
      <c r="C1167" s="14">
        <v>5</v>
      </c>
      <c r="D1167" s="205" t="s">
        <v>1440</v>
      </c>
      <c r="E1167" s="206" t="s">
        <v>1441</v>
      </c>
      <c r="F1167" s="17" t="s">
        <v>1442</v>
      </c>
      <c r="G1167" s="16" t="s">
        <v>1443</v>
      </c>
      <c r="H1167" s="18">
        <v>1</v>
      </c>
      <c r="I1167" s="37"/>
      <c r="J1167" s="199"/>
      <c r="K1167" s="5">
        <v>1167</v>
      </c>
    </row>
    <row r="1168" spans="1:11" s="71" customFormat="1" ht="31.35" customHeight="1">
      <c r="A1168" s="261"/>
      <c r="B1168" s="204"/>
      <c r="C1168" s="14">
        <v>6</v>
      </c>
      <c r="D1168" s="157" t="s">
        <v>1444</v>
      </c>
      <c r="E1168" s="144" t="s">
        <v>1445</v>
      </c>
      <c r="F1168" s="207" t="s">
        <v>1446</v>
      </c>
      <c r="G1168" s="207" t="s">
        <v>1447</v>
      </c>
      <c r="H1168" s="18">
        <v>1</v>
      </c>
      <c r="I1168" s="19" t="s">
        <v>1448</v>
      </c>
      <c r="J1168" s="199"/>
      <c r="K1168" s="1">
        <v>1168</v>
      </c>
    </row>
    <row r="1169" spans="1:11" s="71" customFormat="1" ht="31.35" customHeight="1">
      <c r="A1169" s="261"/>
      <c r="B1169" s="204"/>
      <c r="C1169" s="14">
        <v>7</v>
      </c>
      <c r="D1169" s="18" t="s">
        <v>210</v>
      </c>
      <c r="E1169" s="28" t="s">
        <v>1449</v>
      </c>
      <c r="F1169" s="17" t="s">
        <v>211</v>
      </c>
      <c r="G1169" s="16" t="s">
        <v>212</v>
      </c>
      <c r="H1169" s="18">
        <v>2</v>
      </c>
      <c r="I1169" s="19"/>
      <c r="J1169" s="199"/>
      <c r="K1169" s="5">
        <v>1169</v>
      </c>
    </row>
    <row r="1170" spans="1:11" s="71" customFormat="1" ht="31.35" customHeight="1">
      <c r="A1170" s="261"/>
      <c r="B1170" s="204"/>
      <c r="C1170" s="14">
        <v>8</v>
      </c>
      <c r="D1170" s="27" t="s">
        <v>240</v>
      </c>
      <c r="E1170" s="208" t="s">
        <v>1450</v>
      </c>
      <c r="F1170" s="17" t="s">
        <v>241</v>
      </c>
      <c r="G1170" s="16" t="s">
        <v>242</v>
      </c>
      <c r="H1170" s="18">
        <v>2</v>
      </c>
      <c r="I1170" s="76"/>
      <c r="J1170" s="199"/>
      <c r="K1170" s="1">
        <v>1170</v>
      </c>
    </row>
    <row r="1171" spans="1:11" s="71" customFormat="1" ht="31.35" customHeight="1">
      <c r="A1171" s="261"/>
      <c r="B1171" s="204"/>
      <c r="C1171" s="14">
        <v>9</v>
      </c>
      <c r="D1171" s="27" t="s">
        <v>1451</v>
      </c>
      <c r="E1171" s="28" t="s">
        <v>1452</v>
      </c>
      <c r="F1171" s="17" t="s">
        <v>1453</v>
      </c>
      <c r="G1171" s="16" t="s">
        <v>1454</v>
      </c>
      <c r="H1171" s="18">
        <v>1</v>
      </c>
      <c r="I1171" s="19" t="s">
        <v>1455</v>
      </c>
      <c r="J1171" s="199"/>
      <c r="K1171" s="5">
        <v>1171</v>
      </c>
    </row>
    <row r="1172" spans="1:11" s="71" customFormat="1" ht="31.35" customHeight="1">
      <c r="A1172" s="261"/>
      <c r="B1172" s="204"/>
      <c r="C1172" s="14">
        <v>10</v>
      </c>
      <c r="D1172" s="54" t="s">
        <v>1456</v>
      </c>
      <c r="E1172" s="198" t="s">
        <v>1457</v>
      </c>
      <c r="F1172" s="17" t="s">
        <v>1458</v>
      </c>
      <c r="G1172" s="16" t="s">
        <v>1459</v>
      </c>
      <c r="H1172" s="18">
        <v>2</v>
      </c>
      <c r="I1172" s="37"/>
      <c r="J1172" s="199"/>
      <c r="K1172" s="1">
        <v>1172</v>
      </c>
    </row>
    <row r="1173" spans="1:11" s="71" customFormat="1" ht="31.35" customHeight="1">
      <c r="A1173" s="261"/>
      <c r="B1173" s="204"/>
      <c r="C1173" s="14">
        <v>11</v>
      </c>
      <c r="D1173" s="54" t="s">
        <v>1460</v>
      </c>
      <c r="E1173" s="198" t="s">
        <v>1461</v>
      </c>
      <c r="F1173" s="17" t="s">
        <v>1462</v>
      </c>
      <c r="G1173" s="16" t="s">
        <v>1463</v>
      </c>
      <c r="H1173" s="18">
        <v>1</v>
      </c>
      <c r="I1173" s="76"/>
      <c r="J1173" s="199"/>
      <c r="K1173" s="5">
        <v>1173</v>
      </c>
    </row>
    <row r="1174" spans="1:11" s="71" customFormat="1" ht="31.35" customHeight="1">
      <c r="A1174" s="261"/>
      <c r="B1174" s="204"/>
      <c r="C1174" s="14">
        <v>12</v>
      </c>
      <c r="D1174" s="54" t="s">
        <v>1464</v>
      </c>
      <c r="E1174" s="198" t="s">
        <v>1465</v>
      </c>
      <c r="F1174" s="17" t="s">
        <v>1466</v>
      </c>
      <c r="G1174" s="16" t="s">
        <v>1467</v>
      </c>
      <c r="H1174" s="18">
        <v>1</v>
      </c>
      <c r="I1174" s="37"/>
      <c r="J1174" s="199"/>
      <c r="K1174" s="1">
        <v>1174</v>
      </c>
    </row>
    <row r="1175" spans="1:11" s="71" customFormat="1" ht="31.35" customHeight="1">
      <c r="A1175" s="261"/>
      <c r="B1175" s="204"/>
      <c r="C1175" s="14">
        <v>13</v>
      </c>
      <c r="D1175" s="54" t="s">
        <v>1468</v>
      </c>
      <c r="E1175" s="198" t="s">
        <v>1469</v>
      </c>
      <c r="F1175" s="17" t="s">
        <v>1470</v>
      </c>
      <c r="G1175" s="16" t="s">
        <v>1471</v>
      </c>
      <c r="H1175" s="18">
        <v>1</v>
      </c>
      <c r="I1175" s="19"/>
      <c r="J1175" s="199"/>
      <c r="K1175" s="5">
        <v>1175</v>
      </c>
    </row>
    <row r="1176" spans="1:11" s="71" customFormat="1" ht="31.35" customHeight="1">
      <c r="A1176" s="261"/>
      <c r="B1176" s="204"/>
      <c r="C1176" s="14">
        <v>14</v>
      </c>
      <c r="D1176" s="54" t="s">
        <v>1472</v>
      </c>
      <c r="E1176" s="198" t="s">
        <v>1473</v>
      </c>
      <c r="F1176" s="17" t="s">
        <v>1474</v>
      </c>
      <c r="G1176" s="16" t="s">
        <v>1475</v>
      </c>
      <c r="H1176" s="18">
        <v>1</v>
      </c>
      <c r="I1176" s="76"/>
      <c r="J1176" s="199"/>
      <c r="K1176" s="1">
        <v>1176</v>
      </c>
    </row>
    <row r="1177" spans="1:11" s="71" customFormat="1" ht="31.35" customHeight="1">
      <c r="A1177" s="261"/>
      <c r="B1177" s="204"/>
      <c r="C1177" s="14">
        <v>15</v>
      </c>
      <c r="D1177" s="54" t="s">
        <v>1476</v>
      </c>
      <c r="E1177" s="198" t="s">
        <v>1477</v>
      </c>
      <c r="F1177" s="17" t="s">
        <v>1478</v>
      </c>
      <c r="G1177" s="16" t="s">
        <v>1479</v>
      </c>
      <c r="H1177" s="18">
        <v>1</v>
      </c>
      <c r="I1177" s="76"/>
      <c r="J1177" s="199"/>
      <c r="K1177" s="5">
        <v>1177</v>
      </c>
    </row>
    <row r="1178" spans="1:11" s="71" customFormat="1" ht="31.35" customHeight="1">
      <c r="A1178" s="261"/>
      <c r="B1178" s="204"/>
      <c r="C1178" s="14">
        <v>16</v>
      </c>
      <c r="D1178" s="54" t="s">
        <v>1480</v>
      </c>
      <c r="E1178" s="198" t="s">
        <v>1481</v>
      </c>
      <c r="F1178" s="17" t="s">
        <v>1482</v>
      </c>
      <c r="G1178" s="16" t="s">
        <v>1483</v>
      </c>
      <c r="H1178" s="18">
        <v>1</v>
      </c>
      <c r="I1178" s="37"/>
      <c r="J1178" s="199"/>
      <c r="K1178" s="1">
        <v>1178</v>
      </c>
    </row>
    <row r="1179" spans="1:11" s="71" customFormat="1" ht="31.35" customHeight="1">
      <c r="A1179" s="261"/>
      <c r="B1179" s="204"/>
      <c r="C1179" s="14">
        <v>17</v>
      </c>
      <c r="D1179" s="60" t="s">
        <v>32</v>
      </c>
      <c r="E1179" s="140" t="s">
        <v>1484</v>
      </c>
      <c r="F1179" s="209" t="s">
        <v>33</v>
      </c>
      <c r="G1179" s="208" t="s">
        <v>34</v>
      </c>
      <c r="H1179" s="18">
        <v>2</v>
      </c>
      <c r="I1179" s="19"/>
      <c r="J1179" s="199"/>
      <c r="K1179" s="5">
        <v>1179</v>
      </c>
    </row>
    <row r="1180" spans="1:11" s="71" customFormat="1" ht="31.35" customHeight="1">
      <c r="A1180" s="261"/>
      <c r="B1180" s="204"/>
      <c r="C1180" s="14">
        <v>18</v>
      </c>
      <c r="D1180" s="210" t="s">
        <v>104</v>
      </c>
      <c r="E1180" s="211" t="s">
        <v>1485</v>
      </c>
      <c r="F1180" s="17" t="s">
        <v>105</v>
      </c>
      <c r="G1180" s="16" t="s">
        <v>106</v>
      </c>
      <c r="H1180" s="18">
        <v>2</v>
      </c>
      <c r="I1180" s="76"/>
      <c r="J1180" s="199"/>
      <c r="K1180" s="1">
        <v>1180</v>
      </c>
    </row>
    <row r="1181" spans="1:11" s="71" customFormat="1" ht="31.35" customHeight="1">
      <c r="A1181" s="261"/>
      <c r="B1181" s="204"/>
      <c r="C1181" s="212"/>
      <c r="D1181" s="198"/>
      <c r="E1181" s="213"/>
      <c r="F1181" s="207"/>
      <c r="G1181" s="207"/>
      <c r="H1181" s="18"/>
      <c r="I1181" s="19"/>
      <c r="J1181" s="199"/>
      <c r="K1181" s="5">
        <v>1181</v>
      </c>
    </row>
    <row r="1182" spans="1:11" s="71" customFormat="1" ht="31.35" customHeight="1">
      <c r="A1182" s="261"/>
      <c r="B1182" s="204"/>
      <c r="C1182" s="14"/>
      <c r="D1182" s="214"/>
      <c r="E1182" s="214"/>
      <c r="F1182" s="18"/>
      <c r="G1182" s="18"/>
      <c r="H1182" s="18"/>
      <c r="I1182" s="19"/>
      <c r="J1182" s="199"/>
      <c r="K1182" s="1">
        <v>1182</v>
      </c>
    </row>
    <row r="1183" spans="1:11" s="71" customFormat="1" ht="31.35" customHeight="1">
      <c r="A1183" s="261"/>
      <c r="B1183" s="204"/>
      <c r="C1183" s="14"/>
      <c r="D1183" s="18"/>
      <c r="E1183" s="18"/>
      <c r="F1183" s="18"/>
      <c r="G1183" s="18"/>
      <c r="H1183" s="18"/>
      <c r="I1183" s="76"/>
      <c r="J1183" s="201"/>
      <c r="K1183" s="5">
        <v>1183</v>
      </c>
    </row>
    <row r="1184" spans="1:11" s="71" customFormat="1" ht="31.35" customHeight="1">
      <c r="A1184" s="261"/>
      <c r="B1184" s="204"/>
      <c r="C1184" s="14"/>
      <c r="D1184" s="27"/>
      <c r="E1184" s="28"/>
      <c r="F1184" s="17"/>
      <c r="G1184" s="16"/>
      <c r="H1184" s="18"/>
      <c r="I1184" s="37"/>
      <c r="J1184" s="201"/>
      <c r="K1184" s="1">
        <v>1184</v>
      </c>
    </row>
    <row r="1185" spans="1:11" s="71" customFormat="1" ht="31.35" customHeight="1">
      <c r="A1185" s="261"/>
      <c r="C1185" s="14"/>
      <c r="D1185" s="60"/>
      <c r="E1185" s="140"/>
      <c r="F1185" s="209"/>
      <c r="G1185" s="208"/>
      <c r="H1185" s="18"/>
      <c r="I1185" s="76"/>
      <c r="J1185" s="201"/>
      <c r="K1185" s="5">
        <v>1185</v>
      </c>
    </row>
    <row r="1186" spans="1:11" s="71" customFormat="1" ht="31.35" customHeight="1">
      <c r="A1186" s="262"/>
      <c r="C1186" s="14"/>
      <c r="D1186" s="27"/>
      <c r="E1186" s="28"/>
      <c r="F1186" s="28" t="s">
        <v>53</v>
      </c>
      <c r="G1186" s="28" t="s">
        <v>53</v>
      </c>
      <c r="H1186" s="27"/>
      <c r="I1186" s="76"/>
      <c r="J1186" s="201"/>
      <c r="K1186" s="1">
        <v>1186</v>
      </c>
    </row>
    <row r="1187" spans="1:11" s="71" customFormat="1" ht="31.35" customHeight="1">
      <c r="D1187" s="2"/>
      <c r="E1187" s="2"/>
      <c r="F1187" s="2" t="s">
        <v>53</v>
      </c>
      <c r="G1187" s="2" t="s">
        <v>53</v>
      </c>
      <c r="H1187" s="2"/>
      <c r="I1187" s="2"/>
      <c r="J1187" s="201"/>
      <c r="K1187" s="5">
        <v>1187</v>
      </c>
    </row>
    <row r="1188" spans="1:11" s="71" customFormat="1" ht="31.35" customHeight="1">
      <c r="C1188" s="71" t="s">
        <v>1419</v>
      </c>
      <c r="J1188" s="201"/>
      <c r="K1188" s="1">
        <v>1188</v>
      </c>
    </row>
    <row r="1189" spans="1:11" s="29" customFormat="1" ht="31.35" customHeight="1">
      <c r="A1189" s="200" t="s">
        <v>1486</v>
      </c>
      <c r="B1189" s="200"/>
      <c r="D1189" s="2"/>
      <c r="E1189" s="2"/>
      <c r="F1189" s="2" t="s">
        <v>53</v>
      </c>
      <c r="G1189" s="2" t="s">
        <v>53</v>
      </c>
      <c r="H1189" s="2"/>
      <c r="I1189" s="2"/>
      <c r="J1189" s="201"/>
      <c r="K1189" s="5">
        <v>1189</v>
      </c>
    </row>
    <row r="1190" spans="1:11" s="29" customFormat="1" ht="31.35" customHeight="1">
      <c r="A1190" s="260"/>
      <c r="B1190" s="202"/>
      <c r="C1190" s="188" t="s">
        <v>1</v>
      </c>
      <c r="D1190" s="9" t="s">
        <v>2</v>
      </c>
      <c r="E1190" s="9" t="s">
        <v>3</v>
      </c>
      <c r="F1190" s="9" t="s">
        <v>4</v>
      </c>
      <c r="G1190" s="9" t="s">
        <v>5</v>
      </c>
      <c r="H1190" s="9" t="s">
        <v>6</v>
      </c>
      <c r="I1190" s="203" t="s">
        <v>7</v>
      </c>
      <c r="J1190" s="201"/>
      <c r="K1190" s="1">
        <v>1190</v>
      </c>
    </row>
    <row r="1191" spans="1:11" s="71" customFormat="1" ht="31.35" customHeight="1">
      <c r="A1191" s="261"/>
      <c r="B1191" s="204"/>
      <c r="C1191" s="34">
        <v>1</v>
      </c>
      <c r="D1191" s="56" t="s">
        <v>1487</v>
      </c>
      <c r="E1191" s="198" t="s">
        <v>1488</v>
      </c>
      <c r="F1191" s="17" t="s">
        <v>1489</v>
      </c>
      <c r="G1191" s="16" t="s">
        <v>1490</v>
      </c>
      <c r="H1191" s="18">
        <v>1</v>
      </c>
      <c r="I1191" s="37"/>
      <c r="J1191" s="201"/>
      <c r="K1191" s="5">
        <v>1191</v>
      </c>
    </row>
    <row r="1192" spans="1:11" s="71" customFormat="1" ht="31.35" customHeight="1">
      <c r="A1192" s="261"/>
      <c r="B1192" s="204"/>
      <c r="C1192" s="34">
        <v>2</v>
      </c>
      <c r="D1192" s="54" t="s">
        <v>1491</v>
      </c>
      <c r="E1192" s="198" t="s">
        <v>1492</v>
      </c>
      <c r="F1192" s="17" t="s">
        <v>1493</v>
      </c>
      <c r="G1192" s="16" t="s">
        <v>1494</v>
      </c>
      <c r="H1192" s="18">
        <v>1</v>
      </c>
      <c r="I1192" s="19"/>
      <c r="J1192" s="201"/>
      <c r="K1192" s="1">
        <v>1192</v>
      </c>
    </row>
    <row r="1193" spans="1:11" s="71" customFormat="1" ht="31.35" customHeight="1">
      <c r="A1193" s="261"/>
      <c r="B1193" s="204"/>
      <c r="C1193" s="34">
        <v>3</v>
      </c>
      <c r="D1193" s="27" t="s">
        <v>26</v>
      </c>
      <c r="E1193" s="28" t="s">
        <v>1495</v>
      </c>
      <c r="F1193" s="17" t="s">
        <v>27</v>
      </c>
      <c r="G1193" s="16" t="s">
        <v>28</v>
      </c>
      <c r="H1193" s="18">
        <v>1</v>
      </c>
      <c r="I1193" s="37"/>
      <c r="J1193" s="201"/>
      <c r="K1193" s="5">
        <v>1193</v>
      </c>
    </row>
    <row r="1194" spans="1:11" s="71" customFormat="1" ht="31.35" customHeight="1">
      <c r="A1194" s="261"/>
      <c r="B1194" s="204"/>
      <c r="C1194" s="34">
        <v>4</v>
      </c>
      <c r="D1194" s="54" t="s">
        <v>1496</v>
      </c>
      <c r="E1194" s="198" t="s">
        <v>1497</v>
      </c>
      <c r="F1194" s="17" t="s">
        <v>1498</v>
      </c>
      <c r="G1194" s="16" t="s">
        <v>1499</v>
      </c>
      <c r="H1194" s="18">
        <v>1</v>
      </c>
      <c r="I1194" s="37"/>
      <c r="J1194" s="201"/>
      <c r="K1194" s="1">
        <v>1194</v>
      </c>
    </row>
    <row r="1195" spans="1:11" s="71" customFormat="1" ht="31.35" customHeight="1">
      <c r="A1195" s="261"/>
      <c r="B1195" s="204"/>
      <c r="C1195" s="34">
        <v>5</v>
      </c>
      <c r="D1195" s="27" t="s">
        <v>1500</v>
      </c>
      <c r="E1195" s="28" t="s">
        <v>1501</v>
      </c>
      <c r="F1195" s="17" t="s">
        <v>1502</v>
      </c>
      <c r="G1195" s="16" t="s">
        <v>1503</v>
      </c>
      <c r="H1195" s="18">
        <v>1</v>
      </c>
      <c r="I1195" s="37"/>
      <c r="J1195" s="201"/>
      <c r="K1195" s="5">
        <v>1195</v>
      </c>
    </row>
    <row r="1196" spans="1:11" s="71" customFormat="1" ht="31.35" customHeight="1">
      <c r="A1196" s="261"/>
      <c r="B1196" s="204"/>
      <c r="C1196" s="34">
        <v>6</v>
      </c>
      <c r="D1196" s="22" t="s">
        <v>1504</v>
      </c>
      <c r="E1196" s="161" t="s">
        <v>1505</v>
      </c>
      <c r="F1196" s="17" t="s">
        <v>1506</v>
      </c>
      <c r="G1196" s="16" t="s">
        <v>1507</v>
      </c>
      <c r="H1196" s="18">
        <v>1</v>
      </c>
      <c r="I1196" s="37"/>
      <c r="J1196" s="201"/>
      <c r="K1196" s="1">
        <v>1196</v>
      </c>
    </row>
    <row r="1197" spans="1:11" s="71" customFormat="1" ht="31.35" customHeight="1">
      <c r="A1197" s="261"/>
      <c r="B1197" s="204"/>
      <c r="C1197" s="34">
        <v>7</v>
      </c>
      <c r="D1197" s="54" t="s">
        <v>1508</v>
      </c>
      <c r="E1197" s="198" t="s">
        <v>1509</v>
      </c>
      <c r="F1197" s="17" t="s">
        <v>1510</v>
      </c>
      <c r="G1197" s="16" t="s">
        <v>1511</v>
      </c>
      <c r="H1197" s="18">
        <v>1</v>
      </c>
      <c r="I1197" s="37"/>
      <c r="J1197" s="201"/>
      <c r="K1197" s="5">
        <v>1197</v>
      </c>
    </row>
    <row r="1198" spans="1:11" s="71" customFormat="1" ht="31.35" customHeight="1">
      <c r="A1198" s="261"/>
      <c r="B1198" s="204"/>
      <c r="C1198" s="34">
        <v>8</v>
      </c>
      <c r="D1198" s="27" t="s">
        <v>382</v>
      </c>
      <c r="E1198" s="28" t="s">
        <v>1512</v>
      </c>
      <c r="F1198" s="17" t="s">
        <v>383</v>
      </c>
      <c r="G1198" s="16" t="s">
        <v>384</v>
      </c>
      <c r="H1198" s="18">
        <v>3</v>
      </c>
      <c r="I1198" s="37"/>
      <c r="J1198" s="201"/>
      <c r="K1198" s="1">
        <v>1198</v>
      </c>
    </row>
    <row r="1199" spans="1:11" s="71" customFormat="1" ht="31.35" customHeight="1">
      <c r="A1199" s="261"/>
      <c r="B1199" s="204"/>
      <c r="C1199" s="34">
        <v>9</v>
      </c>
      <c r="D1199" s="56" t="s">
        <v>1513</v>
      </c>
      <c r="E1199" s="198" t="s">
        <v>1514</v>
      </c>
      <c r="F1199" s="17" t="s">
        <v>1515</v>
      </c>
      <c r="G1199" s="16" t="s">
        <v>1516</v>
      </c>
      <c r="H1199" s="18">
        <v>1</v>
      </c>
      <c r="I1199" s="19"/>
      <c r="J1199" s="201"/>
      <c r="K1199" s="5">
        <v>1199</v>
      </c>
    </row>
    <row r="1200" spans="1:11" s="71" customFormat="1" ht="31.35" customHeight="1">
      <c r="A1200" s="261"/>
      <c r="B1200" s="204"/>
      <c r="C1200" s="34">
        <v>10</v>
      </c>
      <c r="D1200" s="54" t="s">
        <v>1444</v>
      </c>
      <c r="E1200" s="198" t="s">
        <v>1445</v>
      </c>
      <c r="F1200" s="17" t="s">
        <v>1446</v>
      </c>
      <c r="G1200" s="16" t="s">
        <v>1517</v>
      </c>
      <c r="H1200" s="18">
        <v>1</v>
      </c>
      <c r="I1200" s="37"/>
      <c r="J1200" s="201"/>
      <c r="K1200" s="1">
        <v>1200</v>
      </c>
    </row>
    <row r="1201" spans="1:11" s="71" customFormat="1" ht="31.35" customHeight="1">
      <c r="A1201" s="261"/>
      <c r="B1201" s="204"/>
      <c r="C1201" s="34">
        <v>11</v>
      </c>
      <c r="D1201" s="56" t="s">
        <v>1518</v>
      </c>
      <c r="E1201" s="198" t="s">
        <v>1519</v>
      </c>
      <c r="F1201" s="17" t="s">
        <v>1520</v>
      </c>
      <c r="G1201" s="16" t="s">
        <v>1521</v>
      </c>
      <c r="H1201" s="18">
        <v>1</v>
      </c>
      <c r="I1201" s="37"/>
      <c r="J1201" s="201"/>
      <c r="K1201" s="5">
        <v>1201</v>
      </c>
    </row>
    <row r="1202" spans="1:11" s="71" customFormat="1" ht="31.35" customHeight="1">
      <c r="A1202" s="261"/>
      <c r="B1202" s="204"/>
      <c r="C1202" s="34">
        <v>12</v>
      </c>
      <c r="D1202" s="54" t="s">
        <v>1522</v>
      </c>
      <c r="E1202" s="198" t="s">
        <v>1523</v>
      </c>
      <c r="F1202" s="17" t="s">
        <v>1524</v>
      </c>
      <c r="G1202" s="16" t="s">
        <v>1525</v>
      </c>
      <c r="H1202" s="18">
        <v>1</v>
      </c>
      <c r="I1202" s="37"/>
      <c r="J1202" s="201"/>
      <c r="K1202" s="1">
        <v>1202</v>
      </c>
    </row>
    <row r="1203" spans="1:11" s="71" customFormat="1" ht="31.35" customHeight="1">
      <c r="A1203" s="261"/>
      <c r="B1203" s="204"/>
      <c r="C1203" s="34">
        <v>13</v>
      </c>
      <c r="D1203" s="21" t="s">
        <v>1526</v>
      </c>
      <c r="E1203" s="16" t="s">
        <v>1527</v>
      </c>
      <c r="F1203" s="17" t="s">
        <v>1528</v>
      </c>
      <c r="G1203" s="16" t="s">
        <v>1529</v>
      </c>
      <c r="H1203" s="18">
        <v>1</v>
      </c>
      <c r="I1203" s="37"/>
      <c r="J1203" s="201"/>
      <c r="K1203" s="5">
        <v>1203</v>
      </c>
    </row>
    <row r="1204" spans="1:11" s="71" customFormat="1" ht="31.35" customHeight="1">
      <c r="A1204" s="261"/>
      <c r="B1204" s="204"/>
      <c r="C1204" s="34">
        <v>14</v>
      </c>
      <c r="D1204" s="27" t="s">
        <v>363</v>
      </c>
      <c r="E1204" s="28" t="s">
        <v>1530</v>
      </c>
      <c r="F1204" s="17" t="s">
        <v>364</v>
      </c>
      <c r="G1204" s="16" t="s">
        <v>365</v>
      </c>
      <c r="H1204" s="18">
        <v>2</v>
      </c>
      <c r="I1204" s="37"/>
      <c r="J1204" s="201"/>
      <c r="K1204" s="1">
        <v>1204</v>
      </c>
    </row>
    <row r="1205" spans="1:11" s="71" customFormat="1" ht="31.35" customHeight="1">
      <c r="A1205" s="261"/>
      <c r="B1205" s="204"/>
      <c r="C1205" s="34">
        <v>15</v>
      </c>
      <c r="D1205" s="56" t="s">
        <v>1531</v>
      </c>
      <c r="E1205" s="198" t="s">
        <v>1532</v>
      </c>
      <c r="F1205" s="17" t="s">
        <v>1533</v>
      </c>
      <c r="G1205" s="16" t="s">
        <v>1534</v>
      </c>
      <c r="H1205" s="18">
        <v>1</v>
      </c>
      <c r="I1205" s="76"/>
      <c r="J1205" s="201"/>
      <c r="K1205" s="5">
        <v>1205</v>
      </c>
    </row>
    <row r="1206" spans="1:11" s="71" customFormat="1" ht="31.35" customHeight="1">
      <c r="A1206" s="261"/>
      <c r="B1206" s="204"/>
      <c r="C1206" s="34">
        <v>16</v>
      </c>
      <c r="D1206" s="60" t="s">
        <v>35</v>
      </c>
      <c r="E1206" s="140" t="s">
        <v>1535</v>
      </c>
      <c r="F1206" s="17" t="s">
        <v>36</v>
      </c>
      <c r="G1206" s="16" t="s">
        <v>37</v>
      </c>
      <c r="H1206" s="18">
        <v>3</v>
      </c>
      <c r="I1206" s="76"/>
      <c r="J1206" s="201"/>
      <c r="K1206" s="1">
        <v>1206</v>
      </c>
    </row>
    <row r="1207" spans="1:11" s="71" customFormat="1" ht="31.35" customHeight="1">
      <c r="A1207" s="261"/>
      <c r="B1207" s="204"/>
      <c r="C1207" s="34">
        <v>17</v>
      </c>
      <c r="D1207" s="60" t="s">
        <v>32</v>
      </c>
      <c r="E1207" s="140" t="s">
        <v>1484</v>
      </c>
      <c r="F1207" s="17" t="s">
        <v>33</v>
      </c>
      <c r="G1207" s="16" t="s">
        <v>34</v>
      </c>
      <c r="H1207" s="18">
        <v>3</v>
      </c>
      <c r="I1207" s="76"/>
      <c r="J1207" s="201"/>
      <c r="K1207" s="5">
        <v>1207</v>
      </c>
    </row>
    <row r="1208" spans="1:11" s="71" customFormat="1" ht="31.35" customHeight="1">
      <c r="A1208" s="261"/>
      <c r="B1208" s="204"/>
      <c r="C1208" s="34">
        <v>18</v>
      </c>
      <c r="D1208" s="27" t="s">
        <v>240</v>
      </c>
      <c r="E1208" s="208" t="s">
        <v>1450</v>
      </c>
      <c r="F1208" s="17" t="s">
        <v>241</v>
      </c>
      <c r="G1208" s="16" t="s">
        <v>242</v>
      </c>
      <c r="H1208" s="18">
        <v>3</v>
      </c>
      <c r="I1208" s="76"/>
      <c r="J1208" s="201"/>
      <c r="K1208" s="1">
        <v>1208</v>
      </c>
    </row>
    <row r="1209" spans="1:11" s="71" customFormat="1" ht="31.35" customHeight="1">
      <c r="A1209" s="261"/>
      <c r="B1209" s="204"/>
      <c r="C1209" s="34"/>
      <c r="D1209" s="18"/>
      <c r="E1209" s="18"/>
      <c r="F1209" s="18"/>
      <c r="G1209" s="18"/>
      <c r="H1209" s="18"/>
      <c r="I1209" s="76"/>
      <c r="J1209" s="201"/>
      <c r="K1209" s="5">
        <v>1209</v>
      </c>
    </row>
    <row r="1210" spans="1:11" s="71" customFormat="1" ht="31.35" customHeight="1">
      <c r="A1210" s="261"/>
      <c r="B1210" s="204"/>
      <c r="C1210" s="34"/>
      <c r="D1210" s="18"/>
      <c r="E1210" s="18"/>
      <c r="F1210" s="18"/>
      <c r="G1210" s="18"/>
      <c r="H1210" s="18"/>
      <c r="I1210" s="76"/>
      <c r="J1210" s="201"/>
      <c r="K1210" s="1">
        <v>1210</v>
      </c>
    </row>
    <row r="1211" spans="1:11" s="71" customFormat="1" ht="31.35" customHeight="1">
      <c r="A1211" s="261"/>
      <c r="B1211" s="204"/>
      <c r="C1211" s="34"/>
      <c r="D1211" s="18"/>
      <c r="E1211" s="18"/>
      <c r="F1211" s="18"/>
      <c r="G1211" s="18"/>
      <c r="H1211" s="18"/>
      <c r="I1211" s="76"/>
      <c r="J1211" s="201"/>
      <c r="K1211" s="5">
        <v>1211</v>
      </c>
    </row>
    <row r="1212" spans="1:11" s="71" customFormat="1" ht="31.35" customHeight="1">
      <c r="A1212" s="261"/>
      <c r="B1212" s="204"/>
      <c r="C1212" s="34"/>
      <c r="D1212" s="18"/>
      <c r="E1212" s="18"/>
      <c r="F1212" s="18"/>
      <c r="G1212" s="18"/>
      <c r="H1212" s="18"/>
      <c r="I1212" s="76"/>
      <c r="J1212" s="201"/>
      <c r="K1212" s="1">
        <v>1212</v>
      </c>
    </row>
    <row r="1213" spans="1:11" s="71" customFormat="1" ht="31.35" customHeight="1">
      <c r="A1213" s="261"/>
      <c r="B1213" s="204"/>
      <c r="C1213" s="34"/>
      <c r="D1213" s="27"/>
      <c r="E1213" s="28"/>
      <c r="F1213" s="28" t="s">
        <v>53</v>
      </c>
      <c r="G1213" s="28" t="s">
        <v>53</v>
      </c>
      <c r="H1213" s="27"/>
      <c r="I1213" s="76"/>
      <c r="J1213" s="201"/>
      <c r="K1213" s="5">
        <v>1213</v>
      </c>
    </row>
    <row r="1214" spans="1:11" s="71" customFormat="1" ht="31.35" customHeight="1">
      <c r="A1214" s="261"/>
      <c r="C1214" s="34"/>
      <c r="D1214" s="27"/>
      <c r="E1214" s="28"/>
      <c r="F1214" s="28" t="s">
        <v>53</v>
      </c>
      <c r="G1214" s="28" t="s">
        <v>53</v>
      </c>
      <c r="H1214" s="27"/>
      <c r="I1214" s="76"/>
      <c r="J1214" s="201"/>
      <c r="K1214" s="1">
        <v>1214</v>
      </c>
    </row>
    <row r="1215" spans="1:11" s="71" customFormat="1" ht="31.35" customHeight="1">
      <c r="A1215" s="262"/>
      <c r="C1215" s="34"/>
      <c r="D1215" s="27"/>
      <c r="E1215" s="28"/>
      <c r="F1215" s="28" t="s">
        <v>53</v>
      </c>
      <c r="G1215" s="28" t="s">
        <v>53</v>
      </c>
      <c r="H1215" s="27"/>
      <c r="I1215" s="76"/>
      <c r="J1215" s="201"/>
      <c r="K1215" s="5">
        <v>1215</v>
      </c>
    </row>
    <row r="1216" spans="1:11" s="71" customFormat="1" ht="31.35" customHeight="1">
      <c r="D1216" s="2"/>
      <c r="E1216" s="2"/>
      <c r="F1216" s="2" t="s">
        <v>53</v>
      </c>
      <c r="G1216" s="2" t="s">
        <v>53</v>
      </c>
      <c r="H1216" s="2"/>
      <c r="I1216" s="2"/>
      <c r="J1216" s="201"/>
      <c r="K1216" s="1">
        <v>1216</v>
      </c>
    </row>
    <row r="1217" spans="1:11" s="71" customFormat="1" ht="31.35" customHeight="1">
      <c r="C1217" s="71" t="s">
        <v>1419</v>
      </c>
      <c r="J1217" s="201"/>
      <c r="K1217" s="5">
        <v>1217</v>
      </c>
    </row>
    <row r="1218" spans="1:11" s="29" customFormat="1" ht="31.35" customHeight="1">
      <c r="A1218" s="200" t="s">
        <v>1536</v>
      </c>
      <c r="B1218" s="200"/>
      <c r="D1218" s="2"/>
      <c r="E1218" s="2"/>
      <c r="F1218" s="2" t="s">
        <v>53</v>
      </c>
      <c r="G1218" s="2" t="s">
        <v>53</v>
      </c>
      <c r="H1218" s="2"/>
      <c r="I1218" s="2"/>
      <c r="J1218" s="201"/>
      <c r="K1218" s="1">
        <v>1218</v>
      </c>
    </row>
    <row r="1219" spans="1:11" s="29" customFormat="1" ht="31.35" customHeight="1">
      <c r="A1219" s="260"/>
      <c r="B1219" s="202"/>
      <c r="C1219" s="188" t="s">
        <v>1</v>
      </c>
      <c r="D1219" s="9" t="s">
        <v>2</v>
      </c>
      <c r="E1219" s="9" t="s">
        <v>3</v>
      </c>
      <c r="F1219" s="9" t="s">
        <v>4</v>
      </c>
      <c r="G1219" s="9" t="s">
        <v>5</v>
      </c>
      <c r="H1219" s="9" t="s">
        <v>6</v>
      </c>
      <c r="I1219" s="203" t="s">
        <v>7</v>
      </c>
      <c r="J1219" s="201"/>
      <c r="K1219" s="5">
        <v>1219</v>
      </c>
    </row>
    <row r="1220" spans="1:11" s="71" customFormat="1" ht="31.35" customHeight="1">
      <c r="A1220" s="261"/>
      <c r="B1220" s="204"/>
      <c r="C1220" s="34">
        <v>1</v>
      </c>
      <c r="D1220" s="54" t="s">
        <v>1537</v>
      </c>
      <c r="E1220" s="198" t="s">
        <v>1538</v>
      </c>
      <c r="F1220" s="17" t="s">
        <v>1539</v>
      </c>
      <c r="G1220" s="16" t="s">
        <v>1540</v>
      </c>
      <c r="H1220" s="18">
        <v>1</v>
      </c>
      <c r="I1220" s="37"/>
      <c r="J1220" s="201"/>
      <c r="K1220" s="1">
        <v>1220</v>
      </c>
    </row>
    <row r="1221" spans="1:11" s="71" customFormat="1" ht="31.35" customHeight="1">
      <c r="A1221" s="261"/>
      <c r="B1221" s="204"/>
      <c r="C1221" s="34">
        <v>2</v>
      </c>
      <c r="D1221" s="22" t="s">
        <v>859</v>
      </c>
      <c r="E1221" s="161" t="s">
        <v>1428</v>
      </c>
      <c r="F1221" s="17" t="s">
        <v>860</v>
      </c>
      <c r="G1221" s="16" t="s">
        <v>1429</v>
      </c>
      <c r="H1221" s="18">
        <v>2</v>
      </c>
      <c r="I1221" s="37"/>
      <c r="J1221" s="201"/>
      <c r="K1221" s="5">
        <v>1221</v>
      </c>
    </row>
    <row r="1222" spans="1:11" s="71" customFormat="1" ht="31.35" customHeight="1">
      <c r="A1222" s="261"/>
      <c r="B1222" s="204"/>
      <c r="C1222" s="34">
        <v>3</v>
      </c>
      <c r="D1222" s="18" t="s">
        <v>210</v>
      </c>
      <c r="E1222" s="28" t="s">
        <v>1449</v>
      </c>
      <c r="F1222" s="17" t="s">
        <v>211</v>
      </c>
      <c r="G1222" s="16" t="s">
        <v>212</v>
      </c>
      <c r="H1222" s="18">
        <v>3</v>
      </c>
      <c r="I1222" s="37"/>
      <c r="J1222" s="201"/>
      <c r="K1222" s="1">
        <v>1222</v>
      </c>
    </row>
    <row r="1223" spans="1:11" s="71" customFormat="1" ht="31.35" customHeight="1">
      <c r="A1223" s="261"/>
      <c r="B1223" s="204"/>
      <c r="C1223" s="34">
        <v>4</v>
      </c>
      <c r="D1223" s="54" t="s">
        <v>1541</v>
      </c>
      <c r="E1223" s="198" t="s">
        <v>1542</v>
      </c>
      <c r="F1223" s="17" t="s">
        <v>1543</v>
      </c>
      <c r="G1223" s="16" t="s">
        <v>1544</v>
      </c>
      <c r="H1223" s="18">
        <v>1</v>
      </c>
      <c r="I1223" s="37"/>
      <c r="J1223" s="201"/>
      <c r="K1223" s="5">
        <v>1223</v>
      </c>
    </row>
    <row r="1224" spans="1:11" s="71" customFormat="1" ht="31.35" customHeight="1">
      <c r="A1224" s="261"/>
      <c r="B1224" s="204"/>
      <c r="C1224" s="34">
        <v>5</v>
      </c>
      <c r="D1224" s="18" t="s">
        <v>696</v>
      </c>
      <c r="E1224" s="28" t="s">
        <v>1545</v>
      </c>
      <c r="F1224" s="17" t="s">
        <v>697</v>
      </c>
      <c r="G1224" s="16" t="s">
        <v>698</v>
      </c>
      <c r="H1224" s="18">
        <v>3</v>
      </c>
      <c r="I1224" s="37"/>
      <c r="J1224" s="201"/>
      <c r="K1224" s="1">
        <v>1224</v>
      </c>
    </row>
    <row r="1225" spans="1:11" s="71" customFormat="1" ht="31.35" customHeight="1">
      <c r="A1225" s="261"/>
      <c r="B1225" s="204"/>
      <c r="C1225" s="34">
        <v>6</v>
      </c>
      <c r="D1225" s="23" t="s">
        <v>1546</v>
      </c>
      <c r="E1225" s="161" t="s">
        <v>1547</v>
      </c>
      <c r="F1225" s="17" t="s">
        <v>1548</v>
      </c>
      <c r="G1225" s="16" t="s">
        <v>1549</v>
      </c>
      <c r="H1225" s="18">
        <v>1</v>
      </c>
      <c r="I1225" s="37"/>
      <c r="J1225" s="201"/>
      <c r="K1225" s="5">
        <v>1225</v>
      </c>
    </row>
    <row r="1226" spans="1:11" s="71" customFormat="1" ht="31.35" customHeight="1">
      <c r="A1226" s="261"/>
      <c r="B1226" s="204"/>
      <c r="C1226" s="34">
        <v>7</v>
      </c>
      <c r="D1226" s="54" t="s">
        <v>1440</v>
      </c>
      <c r="E1226" s="198" t="s">
        <v>1441</v>
      </c>
      <c r="F1226" s="17" t="s">
        <v>1442</v>
      </c>
      <c r="G1226" s="16" t="s">
        <v>1443</v>
      </c>
      <c r="H1226" s="18">
        <v>1</v>
      </c>
      <c r="I1226" s="19"/>
      <c r="J1226" s="201"/>
      <c r="K1226" s="1">
        <v>1226</v>
      </c>
    </row>
    <row r="1227" spans="1:11" s="71" customFormat="1" ht="31.35" customHeight="1">
      <c r="A1227" s="261"/>
      <c r="B1227" s="204"/>
      <c r="C1227" s="34">
        <v>8</v>
      </c>
      <c r="D1227" s="54" t="s">
        <v>1430</v>
      </c>
      <c r="E1227" s="198" t="s">
        <v>1550</v>
      </c>
      <c r="F1227" s="17" t="s">
        <v>1432</v>
      </c>
      <c r="G1227" s="16" t="s">
        <v>1433</v>
      </c>
      <c r="H1227" s="18">
        <v>1</v>
      </c>
      <c r="I1227" s="37"/>
      <c r="J1227" s="201"/>
      <c r="K1227" s="5">
        <v>1227</v>
      </c>
    </row>
    <row r="1228" spans="1:11" s="71" customFormat="1" ht="31.35" customHeight="1">
      <c r="A1228" s="261"/>
      <c r="B1228" s="204"/>
      <c r="C1228" s="34">
        <v>9</v>
      </c>
      <c r="D1228" s="56" t="s">
        <v>1551</v>
      </c>
      <c r="E1228" s="198" t="s">
        <v>1552</v>
      </c>
      <c r="F1228" s="17" t="s">
        <v>1553</v>
      </c>
      <c r="G1228" s="16" t="s">
        <v>1554</v>
      </c>
      <c r="H1228" s="18">
        <v>1</v>
      </c>
      <c r="I1228" s="65" t="s">
        <v>490</v>
      </c>
      <c r="J1228" s="201"/>
      <c r="K1228" s="1">
        <v>1228</v>
      </c>
    </row>
    <row r="1229" spans="1:11" s="71" customFormat="1" ht="31.35" customHeight="1">
      <c r="A1229" s="261"/>
      <c r="B1229" s="204"/>
      <c r="C1229" s="34">
        <v>10</v>
      </c>
      <c r="D1229" s="56" t="s">
        <v>1555</v>
      </c>
      <c r="E1229" s="198" t="s">
        <v>1556</v>
      </c>
      <c r="F1229" s="17" t="s">
        <v>1557</v>
      </c>
      <c r="G1229" s="16" t="s">
        <v>1558</v>
      </c>
      <c r="H1229" s="18">
        <v>1</v>
      </c>
      <c r="I1229" s="37"/>
      <c r="J1229" s="201"/>
      <c r="K1229" s="5">
        <v>1229</v>
      </c>
    </row>
    <row r="1230" spans="1:11" s="71" customFormat="1" ht="31.35" customHeight="1">
      <c r="A1230" s="261"/>
      <c r="B1230" s="204"/>
      <c r="C1230" s="34">
        <v>11</v>
      </c>
      <c r="D1230" s="54" t="s">
        <v>1559</v>
      </c>
      <c r="E1230" s="198" t="s">
        <v>1560</v>
      </c>
      <c r="F1230" s="17" t="s">
        <v>1561</v>
      </c>
      <c r="G1230" s="16" t="s">
        <v>1562</v>
      </c>
      <c r="H1230" s="18">
        <v>1</v>
      </c>
      <c r="I1230" s="37"/>
      <c r="J1230" s="201"/>
      <c r="K1230" s="1">
        <v>1230</v>
      </c>
    </row>
    <row r="1231" spans="1:11" s="71" customFormat="1" ht="31.35" customHeight="1">
      <c r="A1231" s="261"/>
      <c r="B1231" s="204"/>
      <c r="C1231" s="34">
        <v>12</v>
      </c>
      <c r="D1231" s="53" t="s">
        <v>755</v>
      </c>
      <c r="E1231" s="108" t="s">
        <v>1425</v>
      </c>
      <c r="F1231" s="17" t="s">
        <v>1426</v>
      </c>
      <c r="G1231" s="16" t="s">
        <v>1427</v>
      </c>
      <c r="H1231" s="18">
        <v>1</v>
      </c>
      <c r="I1231" s="37"/>
      <c r="J1231" s="201"/>
      <c r="K1231" s="5">
        <v>1231</v>
      </c>
    </row>
    <row r="1232" spans="1:11" s="71" customFormat="1" ht="31.35" customHeight="1">
      <c r="A1232" s="261"/>
      <c r="B1232" s="204"/>
      <c r="C1232" s="34">
        <v>13</v>
      </c>
      <c r="D1232" s="54" t="s">
        <v>1456</v>
      </c>
      <c r="E1232" s="198" t="s">
        <v>1457</v>
      </c>
      <c r="F1232" s="17" t="s">
        <v>1458</v>
      </c>
      <c r="G1232" s="16" t="s">
        <v>1459</v>
      </c>
      <c r="H1232" s="18">
        <v>2</v>
      </c>
      <c r="I1232" s="37"/>
      <c r="J1232" s="201"/>
      <c r="K1232" s="1">
        <v>1232</v>
      </c>
    </row>
    <row r="1233" spans="1:11" s="71" customFormat="1" ht="31.35" customHeight="1">
      <c r="A1233" s="261"/>
      <c r="B1233" s="204"/>
      <c r="C1233" s="34">
        <v>14</v>
      </c>
      <c r="D1233" s="60" t="s">
        <v>32</v>
      </c>
      <c r="E1233" s="140" t="s">
        <v>1484</v>
      </c>
      <c r="F1233" s="209" t="s">
        <v>33</v>
      </c>
      <c r="G1233" s="208" t="s">
        <v>34</v>
      </c>
      <c r="H1233" s="18">
        <v>2</v>
      </c>
      <c r="I1233" s="37"/>
      <c r="J1233" s="201"/>
      <c r="K1233" s="5">
        <v>1233</v>
      </c>
    </row>
    <row r="1234" spans="1:11" s="71" customFormat="1" ht="31.35" customHeight="1">
      <c r="A1234" s="261"/>
      <c r="B1234" s="204"/>
      <c r="C1234" s="14">
        <v>15</v>
      </c>
      <c r="D1234" s="54" t="s">
        <v>104</v>
      </c>
      <c r="E1234" s="198" t="s">
        <v>1485</v>
      </c>
      <c r="F1234" s="17" t="s">
        <v>105</v>
      </c>
      <c r="G1234" s="16" t="s">
        <v>106</v>
      </c>
      <c r="H1234" s="18">
        <v>2</v>
      </c>
      <c r="I1234" s="37"/>
      <c r="J1234" s="201"/>
      <c r="K1234" s="1">
        <v>1234</v>
      </c>
    </row>
    <row r="1235" spans="1:11" s="71" customFormat="1" ht="31.35" customHeight="1">
      <c r="A1235" s="261"/>
      <c r="B1235" s="204"/>
      <c r="C1235" s="14">
        <v>16</v>
      </c>
      <c r="D1235" s="54" t="s">
        <v>1480</v>
      </c>
      <c r="E1235" s="198" t="s">
        <v>1481</v>
      </c>
      <c r="F1235" s="17" t="s">
        <v>1482</v>
      </c>
      <c r="G1235" s="16" t="s">
        <v>1483</v>
      </c>
      <c r="H1235" s="18">
        <v>1</v>
      </c>
      <c r="I1235" s="37"/>
      <c r="J1235" s="201"/>
      <c r="K1235" s="5">
        <v>1235</v>
      </c>
    </row>
    <row r="1236" spans="1:11" s="71" customFormat="1" ht="31.35" customHeight="1">
      <c r="A1236" s="261"/>
      <c r="B1236" s="204"/>
      <c r="C1236" s="14">
        <v>17</v>
      </c>
      <c r="D1236" s="54" t="s">
        <v>1476</v>
      </c>
      <c r="E1236" s="198" t="s">
        <v>1477</v>
      </c>
      <c r="F1236" s="17" t="s">
        <v>1478</v>
      </c>
      <c r="G1236" s="16" t="s">
        <v>1479</v>
      </c>
      <c r="H1236" s="18">
        <v>1</v>
      </c>
      <c r="I1236" s="37"/>
      <c r="J1236" s="201"/>
      <c r="K1236" s="1">
        <v>1236</v>
      </c>
    </row>
    <row r="1237" spans="1:11" s="71" customFormat="1" ht="31.35" customHeight="1">
      <c r="A1237" s="261"/>
      <c r="B1237" s="204"/>
      <c r="C1237" s="14">
        <v>18</v>
      </c>
      <c r="D1237" s="54" t="s">
        <v>1472</v>
      </c>
      <c r="E1237" s="198" t="s">
        <v>1473</v>
      </c>
      <c r="F1237" s="17" t="s">
        <v>1474</v>
      </c>
      <c r="G1237" s="16" t="s">
        <v>1475</v>
      </c>
      <c r="H1237" s="18">
        <v>1</v>
      </c>
      <c r="I1237" s="37"/>
      <c r="J1237" s="201"/>
      <c r="K1237" s="5">
        <v>1237</v>
      </c>
    </row>
    <row r="1238" spans="1:11" s="71" customFormat="1" ht="31.35" customHeight="1">
      <c r="A1238" s="261"/>
      <c r="B1238" s="204"/>
      <c r="C1238" s="14">
        <v>19</v>
      </c>
      <c r="D1238" s="21" t="s">
        <v>1563</v>
      </c>
      <c r="E1238" s="16" t="s">
        <v>1564</v>
      </c>
      <c r="F1238" s="17" t="s">
        <v>1565</v>
      </c>
      <c r="G1238" s="16" t="s">
        <v>1566</v>
      </c>
      <c r="H1238" s="18">
        <v>1</v>
      </c>
      <c r="I1238" s="37"/>
      <c r="J1238" s="201"/>
      <c r="K1238" s="1">
        <v>1238</v>
      </c>
    </row>
    <row r="1239" spans="1:11" s="71" customFormat="1" ht="31.35" customHeight="1">
      <c r="A1239" s="261"/>
      <c r="B1239" s="204"/>
      <c r="C1239" s="14">
        <v>20</v>
      </c>
      <c r="D1239" s="53" t="s">
        <v>1567</v>
      </c>
      <c r="E1239" s="108" t="s">
        <v>1568</v>
      </c>
      <c r="F1239" s="209" t="s">
        <v>1569</v>
      </c>
      <c r="G1239" s="208" t="s">
        <v>1570</v>
      </c>
      <c r="H1239" s="18">
        <v>1</v>
      </c>
      <c r="I1239" s="37"/>
      <c r="J1239" s="201"/>
      <c r="K1239" s="5">
        <v>1239</v>
      </c>
    </row>
    <row r="1240" spans="1:11" s="71" customFormat="1" ht="31.35" customHeight="1">
      <c r="A1240" s="261"/>
      <c r="B1240" s="204"/>
      <c r="C1240" s="14">
        <v>21</v>
      </c>
      <c r="D1240" s="27" t="s">
        <v>1571</v>
      </c>
      <c r="E1240" s="28" t="s">
        <v>1572</v>
      </c>
      <c r="F1240" s="209" t="s">
        <v>1573</v>
      </c>
      <c r="G1240" s="208" t="s">
        <v>1574</v>
      </c>
      <c r="H1240" s="18">
        <v>1</v>
      </c>
      <c r="I1240" s="37"/>
      <c r="J1240" s="201"/>
      <c r="K1240" s="1">
        <v>1240</v>
      </c>
    </row>
    <row r="1241" spans="1:11" s="71" customFormat="1" ht="31.35" customHeight="1">
      <c r="A1241" s="261"/>
      <c r="B1241" s="204"/>
      <c r="C1241" s="34"/>
      <c r="D1241" s="18"/>
      <c r="E1241" s="18"/>
      <c r="F1241" s="18"/>
      <c r="G1241" s="18"/>
      <c r="H1241" s="18"/>
      <c r="I1241" s="19"/>
      <c r="J1241" s="201"/>
      <c r="K1241" s="5">
        <v>1241</v>
      </c>
    </row>
    <row r="1242" spans="1:11" s="71" customFormat="1" ht="31.35" customHeight="1">
      <c r="A1242" s="261"/>
      <c r="B1242" s="204"/>
      <c r="C1242" s="34"/>
      <c r="D1242" s="18"/>
      <c r="E1242" s="18"/>
      <c r="F1242" s="18"/>
      <c r="G1242" s="18"/>
      <c r="H1242" s="18"/>
      <c r="I1242" s="37"/>
      <c r="J1242" s="201"/>
      <c r="K1242" s="1">
        <v>1242</v>
      </c>
    </row>
    <row r="1243" spans="1:11" s="71" customFormat="1" ht="31.35" customHeight="1">
      <c r="A1243" s="261"/>
      <c r="C1243" s="34"/>
      <c r="D1243" s="18"/>
      <c r="E1243" s="18"/>
      <c r="F1243" s="18"/>
      <c r="G1243" s="18"/>
      <c r="H1243" s="18"/>
      <c r="I1243" s="37"/>
      <c r="J1243" s="201"/>
      <c r="K1243" s="5">
        <v>1243</v>
      </c>
    </row>
    <row r="1244" spans="1:11" s="71" customFormat="1" ht="31.35" customHeight="1">
      <c r="A1244" s="262"/>
      <c r="C1244" s="181" t="s">
        <v>490</v>
      </c>
      <c r="D1244" s="215" t="s">
        <v>1575</v>
      </c>
      <c r="E1244" s="216"/>
      <c r="F1244" s="216"/>
      <c r="G1244" s="216"/>
      <c r="H1244" s="216"/>
      <c r="I1244" s="216"/>
      <c r="J1244" s="201"/>
      <c r="K1244" s="1">
        <v>1244</v>
      </c>
    </row>
    <row r="1245" spans="1:11" s="71" customFormat="1" ht="31.35" customHeight="1">
      <c r="D1245" s="2"/>
      <c r="E1245" s="2"/>
      <c r="F1245" s="2" t="s">
        <v>53</v>
      </c>
      <c r="G1245" s="2" t="s">
        <v>53</v>
      </c>
      <c r="H1245" s="2"/>
      <c r="I1245" s="2"/>
      <c r="J1245" s="201"/>
      <c r="K1245" s="5">
        <v>1245</v>
      </c>
    </row>
    <row r="1246" spans="1:11" s="71" customFormat="1" ht="31.35" customHeight="1">
      <c r="C1246" s="71" t="s">
        <v>1419</v>
      </c>
      <c r="J1246" s="201"/>
      <c r="K1246" s="1">
        <v>1246</v>
      </c>
    </row>
    <row r="1247" spans="1:11" s="29" customFormat="1" ht="31.35" customHeight="1">
      <c r="A1247" s="200" t="s">
        <v>1576</v>
      </c>
      <c r="B1247" s="200"/>
      <c r="D1247" s="2"/>
      <c r="E1247" s="2"/>
      <c r="F1247" s="2" t="s">
        <v>53</v>
      </c>
      <c r="G1247" s="2" t="s">
        <v>53</v>
      </c>
      <c r="H1247" s="2"/>
      <c r="I1247" s="2"/>
      <c r="J1247" s="201"/>
      <c r="K1247" s="5">
        <v>1247</v>
      </c>
    </row>
    <row r="1248" spans="1:11" s="29" customFormat="1" ht="31.35" customHeight="1">
      <c r="A1248" s="260"/>
      <c r="B1248" s="202"/>
      <c r="C1248" s="188" t="s">
        <v>1</v>
      </c>
      <c r="D1248" s="9" t="s">
        <v>2</v>
      </c>
      <c r="E1248" s="9" t="s">
        <v>3</v>
      </c>
      <c r="F1248" s="9" t="s">
        <v>4</v>
      </c>
      <c r="G1248" s="9" t="s">
        <v>5</v>
      </c>
      <c r="H1248" s="9" t="s">
        <v>6</v>
      </c>
      <c r="I1248" s="203" t="s">
        <v>7</v>
      </c>
      <c r="J1248" s="201"/>
      <c r="K1248" s="1">
        <v>1248</v>
      </c>
    </row>
    <row r="1249" spans="1:11" s="71" customFormat="1" ht="31.35" customHeight="1">
      <c r="A1249" s="261"/>
      <c r="B1249" s="204"/>
      <c r="C1249" s="34">
        <v>1</v>
      </c>
      <c r="D1249" s="23" t="s">
        <v>1577</v>
      </c>
      <c r="E1249" s="161" t="s">
        <v>1578</v>
      </c>
      <c r="F1249" s="28" t="s">
        <v>1579</v>
      </c>
      <c r="G1249" s="28" t="s">
        <v>1580</v>
      </c>
      <c r="H1249" s="18">
        <v>4</v>
      </c>
      <c r="I1249" s="19" t="s">
        <v>1581</v>
      </c>
      <c r="J1249" s="201"/>
      <c r="K1249" s="5">
        <v>1249</v>
      </c>
    </row>
    <row r="1250" spans="1:11" s="71" customFormat="1" ht="31.35" customHeight="1">
      <c r="A1250" s="261"/>
      <c r="B1250" s="204"/>
      <c r="C1250" s="34">
        <v>2</v>
      </c>
      <c r="D1250" s="22" t="s">
        <v>1582</v>
      </c>
      <c r="E1250" s="217" t="s">
        <v>1583</v>
      </c>
      <c r="F1250" s="28" t="s">
        <v>1584</v>
      </c>
      <c r="G1250" s="28" t="s">
        <v>1585</v>
      </c>
      <c r="H1250" s="18">
        <v>4</v>
      </c>
      <c r="I1250" s="19"/>
      <c r="J1250" s="201"/>
      <c r="K1250" s="1">
        <v>1250</v>
      </c>
    </row>
    <row r="1251" spans="1:11" s="71" customFormat="1" ht="31.35" customHeight="1">
      <c r="A1251" s="261"/>
      <c r="B1251" s="204"/>
      <c r="C1251" s="34">
        <v>3</v>
      </c>
      <c r="D1251" s="23" t="s">
        <v>1586</v>
      </c>
      <c r="E1251" s="161" t="s">
        <v>1587</v>
      </c>
      <c r="F1251" s="28" t="s">
        <v>1588</v>
      </c>
      <c r="G1251" s="28" t="s">
        <v>1589</v>
      </c>
      <c r="H1251" s="18">
        <v>1</v>
      </c>
      <c r="I1251" s="37"/>
      <c r="J1251" s="201"/>
      <c r="K1251" s="5">
        <v>1251</v>
      </c>
    </row>
    <row r="1252" spans="1:11" s="71" customFormat="1" ht="31.35" customHeight="1">
      <c r="A1252" s="261"/>
      <c r="B1252" s="204"/>
      <c r="C1252" s="34">
        <v>4</v>
      </c>
      <c r="D1252" s="23" t="s">
        <v>1590</v>
      </c>
      <c r="E1252" s="161" t="s">
        <v>1591</v>
      </c>
      <c r="F1252" s="28" t="s">
        <v>1592</v>
      </c>
      <c r="G1252" s="28" t="s">
        <v>1593</v>
      </c>
      <c r="H1252" s="18">
        <v>2</v>
      </c>
      <c r="I1252" s="145" t="s">
        <v>490</v>
      </c>
      <c r="J1252" s="201"/>
      <c r="K1252" s="1">
        <v>1252</v>
      </c>
    </row>
    <row r="1253" spans="1:11" s="71" customFormat="1" ht="31.35" customHeight="1">
      <c r="A1253" s="261"/>
      <c r="B1253" s="204"/>
      <c r="C1253" s="34">
        <v>5</v>
      </c>
      <c r="D1253" s="22" t="s">
        <v>1594</v>
      </c>
      <c r="E1253" s="161" t="s">
        <v>1595</v>
      </c>
      <c r="F1253" s="28" t="s">
        <v>1596</v>
      </c>
      <c r="G1253" s="28" t="s">
        <v>1597</v>
      </c>
      <c r="H1253" s="18">
        <v>4</v>
      </c>
      <c r="I1253" s="26" t="s">
        <v>1581</v>
      </c>
      <c r="J1253" s="201"/>
      <c r="K1253" s="5">
        <v>1253</v>
      </c>
    </row>
    <row r="1254" spans="1:11" s="71" customFormat="1" ht="31.35" customHeight="1">
      <c r="A1254" s="261"/>
      <c r="B1254" s="204"/>
      <c r="C1254" s="34">
        <v>6</v>
      </c>
      <c r="D1254" s="59" t="s">
        <v>723</v>
      </c>
      <c r="E1254" s="108" t="s">
        <v>1598</v>
      </c>
      <c r="F1254" s="28" t="s">
        <v>724</v>
      </c>
      <c r="G1254" s="28" t="s">
        <v>725</v>
      </c>
      <c r="H1254" s="18">
        <v>4</v>
      </c>
      <c r="I1254" s="26"/>
      <c r="J1254" s="201"/>
      <c r="K1254" s="1">
        <v>1254</v>
      </c>
    </row>
    <row r="1255" spans="1:11" s="71" customFormat="1" ht="31.35" customHeight="1">
      <c r="A1255" s="261"/>
      <c r="B1255" s="204"/>
      <c r="C1255" s="34">
        <v>7</v>
      </c>
      <c r="D1255" s="23" t="s">
        <v>1599</v>
      </c>
      <c r="E1255" s="161" t="s">
        <v>1600</v>
      </c>
      <c r="F1255" s="28" t="s">
        <v>1601</v>
      </c>
      <c r="G1255" s="28" t="s">
        <v>1602</v>
      </c>
      <c r="H1255" s="18">
        <v>1</v>
      </c>
      <c r="I1255" s="37"/>
      <c r="J1255" s="201"/>
      <c r="K1255" s="5">
        <v>1255</v>
      </c>
    </row>
    <row r="1256" spans="1:11" s="71" customFormat="1" ht="31.35" customHeight="1">
      <c r="A1256" s="261"/>
      <c r="B1256" s="204"/>
      <c r="C1256" s="34">
        <v>8</v>
      </c>
      <c r="D1256" s="23" t="s">
        <v>1603</v>
      </c>
      <c r="E1256" s="161" t="s">
        <v>1604</v>
      </c>
      <c r="F1256" s="28" t="s">
        <v>1605</v>
      </c>
      <c r="G1256" s="28" t="s">
        <v>1606</v>
      </c>
      <c r="H1256" s="18">
        <v>1</v>
      </c>
      <c r="I1256" s="37"/>
      <c r="J1256" s="201"/>
      <c r="K1256" s="1">
        <v>1256</v>
      </c>
    </row>
    <row r="1257" spans="1:11" s="71" customFormat="1" ht="31.35" customHeight="1">
      <c r="A1257" s="261"/>
      <c r="B1257" s="204"/>
      <c r="C1257" s="34">
        <v>9</v>
      </c>
      <c r="D1257" s="23" t="s">
        <v>1607</v>
      </c>
      <c r="E1257" s="161" t="s">
        <v>1608</v>
      </c>
      <c r="F1257" s="28" t="s">
        <v>1609</v>
      </c>
      <c r="G1257" s="28" t="s">
        <v>1610</v>
      </c>
      <c r="H1257" s="18">
        <v>1</v>
      </c>
      <c r="I1257" s="19"/>
      <c r="J1257" s="201"/>
      <c r="K1257" s="5">
        <v>1257</v>
      </c>
    </row>
    <row r="1258" spans="1:11" s="71" customFormat="1" ht="31.35" customHeight="1">
      <c r="A1258" s="261"/>
      <c r="B1258" s="204"/>
      <c r="C1258" s="34"/>
      <c r="D1258" s="18"/>
      <c r="E1258" s="18"/>
      <c r="F1258" s="18"/>
      <c r="G1258" s="18"/>
      <c r="H1258" s="18"/>
      <c r="I1258" s="37"/>
      <c r="J1258" s="201"/>
      <c r="K1258" s="1">
        <v>1258</v>
      </c>
    </row>
    <row r="1259" spans="1:11" s="71" customFormat="1" ht="31.35" customHeight="1">
      <c r="A1259" s="261"/>
      <c r="B1259" s="204"/>
      <c r="C1259" s="34"/>
      <c r="D1259" s="23"/>
      <c r="E1259" s="161"/>
      <c r="F1259" s="28"/>
      <c r="G1259" s="28"/>
      <c r="H1259" s="18"/>
      <c r="I1259" s="19"/>
      <c r="J1259" s="201"/>
      <c r="K1259" s="5">
        <v>1259</v>
      </c>
    </row>
    <row r="1260" spans="1:11" s="71" customFormat="1" ht="31.35" customHeight="1">
      <c r="A1260" s="261"/>
      <c r="B1260" s="204"/>
      <c r="C1260" s="34"/>
      <c r="D1260" s="18"/>
      <c r="E1260" s="18"/>
      <c r="F1260" s="18"/>
      <c r="G1260" s="18"/>
      <c r="H1260" s="18"/>
      <c r="I1260" s="37"/>
      <c r="J1260" s="201"/>
      <c r="K1260" s="1">
        <v>1260</v>
      </c>
    </row>
    <row r="1261" spans="1:11" s="71" customFormat="1" ht="31.35" customHeight="1">
      <c r="A1261" s="261"/>
      <c r="B1261" s="204"/>
      <c r="C1261" s="34"/>
      <c r="D1261" s="23"/>
      <c r="E1261" s="161"/>
      <c r="F1261" s="28"/>
      <c r="G1261" s="28"/>
      <c r="H1261" s="18"/>
      <c r="I1261" s="19"/>
      <c r="J1261" s="201"/>
      <c r="K1261" s="5">
        <v>1261</v>
      </c>
    </row>
    <row r="1262" spans="1:11" s="71" customFormat="1" ht="31.35" customHeight="1">
      <c r="A1262" s="261"/>
      <c r="B1262" s="204"/>
      <c r="C1262" s="34"/>
      <c r="D1262" s="18"/>
      <c r="E1262" s="43"/>
      <c r="F1262" s="43"/>
      <c r="G1262" s="43"/>
      <c r="H1262" s="18"/>
      <c r="I1262" s="37"/>
      <c r="J1262" s="201"/>
      <c r="K1262" s="1">
        <v>1262</v>
      </c>
    </row>
    <row r="1263" spans="1:11" s="71" customFormat="1" ht="31.35" customHeight="1">
      <c r="A1263" s="261"/>
      <c r="B1263" s="204"/>
      <c r="C1263" s="34"/>
      <c r="D1263" s="18"/>
      <c r="E1263" s="43"/>
      <c r="F1263" s="43"/>
      <c r="G1263" s="43"/>
      <c r="H1263" s="18"/>
      <c r="I1263" s="37"/>
      <c r="J1263" s="201"/>
      <c r="K1263" s="5">
        <v>1263</v>
      </c>
    </row>
    <row r="1264" spans="1:11" s="71" customFormat="1" ht="31.35" customHeight="1">
      <c r="A1264" s="261"/>
      <c r="B1264" s="204"/>
      <c r="C1264" s="34"/>
      <c r="D1264" s="18"/>
      <c r="E1264" s="43"/>
      <c r="F1264" s="43"/>
      <c r="G1264" s="43"/>
      <c r="H1264" s="18"/>
      <c r="I1264" s="37"/>
      <c r="J1264" s="201"/>
      <c r="K1264" s="1">
        <v>1264</v>
      </c>
    </row>
    <row r="1265" spans="1:11" s="71" customFormat="1" ht="31.35" customHeight="1">
      <c r="A1265" s="261"/>
      <c r="B1265" s="204"/>
      <c r="C1265" s="34"/>
      <c r="D1265" s="18"/>
      <c r="E1265" s="43"/>
      <c r="F1265" s="43"/>
      <c r="G1265" s="43"/>
      <c r="H1265" s="18"/>
      <c r="I1265" s="37"/>
      <c r="J1265" s="201"/>
      <c r="K1265" s="5">
        <v>1265</v>
      </c>
    </row>
    <row r="1266" spans="1:11" s="71" customFormat="1" ht="31.35" customHeight="1">
      <c r="A1266" s="261"/>
      <c r="B1266" s="204"/>
      <c r="C1266" s="34"/>
      <c r="D1266" s="27"/>
      <c r="E1266" s="28"/>
      <c r="F1266" s="28"/>
      <c r="G1266" s="28"/>
      <c r="H1266" s="27"/>
      <c r="I1266" s="76"/>
      <c r="J1266" s="201"/>
      <c r="K1266" s="1">
        <v>1266</v>
      </c>
    </row>
    <row r="1267" spans="1:11" s="71" customFormat="1" ht="31.35" customHeight="1">
      <c r="A1267" s="261"/>
      <c r="B1267" s="204"/>
      <c r="C1267" s="34"/>
      <c r="D1267" s="27"/>
      <c r="E1267" s="28"/>
      <c r="F1267" s="28"/>
      <c r="G1267" s="28"/>
      <c r="H1267" s="27"/>
      <c r="I1267" s="76"/>
      <c r="J1267" s="201"/>
      <c r="K1267" s="5">
        <v>1267</v>
      </c>
    </row>
    <row r="1268" spans="1:11" s="71" customFormat="1" ht="31.35" customHeight="1">
      <c r="A1268" s="261"/>
      <c r="B1268" s="204"/>
      <c r="C1268" s="34"/>
      <c r="D1268" s="27"/>
      <c r="E1268" s="28"/>
      <c r="F1268" s="28"/>
      <c r="G1268" s="28"/>
      <c r="H1268" s="27"/>
      <c r="I1268" s="76"/>
      <c r="J1268" s="201"/>
      <c r="K1268" s="1">
        <v>1268</v>
      </c>
    </row>
    <row r="1269" spans="1:11" s="71" customFormat="1" ht="31.35" customHeight="1">
      <c r="A1269" s="261"/>
      <c r="B1269" s="204"/>
      <c r="C1269" s="34"/>
      <c r="D1269" s="27"/>
      <c r="E1269" s="28"/>
      <c r="F1269" s="28" t="s">
        <v>53</v>
      </c>
      <c r="G1269" s="28" t="s">
        <v>53</v>
      </c>
      <c r="H1269" s="27"/>
      <c r="I1269" s="76"/>
      <c r="J1269" s="201"/>
      <c r="K1269" s="5">
        <v>1269</v>
      </c>
    </row>
    <row r="1270" spans="1:11" s="71" customFormat="1" ht="31.35" customHeight="1">
      <c r="A1270" s="261"/>
      <c r="B1270" s="204"/>
      <c r="C1270" s="34"/>
      <c r="D1270" s="27"/>
      <c r="E1270" s="28"/>
      <c r="F1270" s="28" t="s">
        <v>53</v>
      </c>
      <c r="G1270" s="28" t="s">
        <v>53</v>
      </c>
      <c r="H1270" s="27"/>
      <c r="I1270" s="76"/>
      <c r="J1270" s="201"/>
      <c r="K1270" s="1">
        <v>1270</v>
      </c>
    </row>
    <row r="1271" spans="1:11" s="71" customFormat="1" ht="31.35" customHeight="1">
      <c r="A1271" s="261"/>
      <c r="B1271" s="204"/>
      <c r="C1271" s="34"/>
      <c r="D1271" s="27"/>
      <c r="E1271" s="28"/>
      <c r="F1271" s="28" t="s">
        <v>53</v>
      </c>
      <c r="G1271" s="28" t="s">
        <v>53</v>
      </c>
      <c r="H1271" s="27"/>
      <c r="I1271" s="76"/>
      <c r="J1271" s="201"/>
      <c r="K1271" s="5">
        <v>1271</v>
      </c>
    </row>
    <row r="1272" spans="1:11" s="71" customFormat="1" ht="31.35" customHeight="1">
      <c r="A1272" s="261"/>
      <c r="C1272" s="34"/>
      <c r="D1272" s="27"/>
      <c r="E1272" s="28"/>
      <c r="F1272" s="28" t="s">
        <v>53</v>
      </c>
      <c r="G1272" s="28" t="s">
        <v>53</v>
      </c>
      <c r="H1272" s="27"/>
      <c r="I1272" s="76"/>
      <c r="J1272" s="201"/>
      <c r="K1272" s="1">
        <v>1272</v>
      </c>
    </row>
    <row r="1273" spans="1:11" s="71" customFormat="1" ht="31.35" customHeight="1">
      <c r="A1273" s="262"/>
      <c r="C1273" s="82" t="s">
        <v>490</v>
      </c>
      <c r="D1273" s="77" t="s">
        <v>1611</v>
      </c>
      <c r="E1273" s="78"/>
      <c r="F1273" s="78"/>
      <c r="G1273" s="78"/>
      <c r="H1273" s="78"/>
      <c r="I1273" s="78"/>
      <c r="J1273" s="201"/>
      <c r="K1273" s="5">
        <v>1273</v>
      </c>
    </row>
    <row r="1274" spans="1:11" s="71" customFormat="1" ht="31.35" customHeight="1">
      <c r="D1274" s="2"/>
      <c r="E1274" s="2"/>
      <c r="F1274" s="2" t="s">
        <v>53</v>
      </c>
      <c r="G1274" s="2" t="s">
        <v>53</v>
      </c>
      <c r="H1274" s="2"/>
      <c r="I1274" s="2"/>
      <c r="J1274" s="199"/>
      <c r="K1274" s="1">
        <v>1274</v>
      </c>
    </row>
    <row r="1275" spans="1:11" ht="31.35" customHeight="1">
      <c r="C1275" s="1" t="s">
        <v>1612</v>
      </c>
      <c r="D1275" s="1"/>
      <c r="E1275" s="1"/>
      <c r="F1275" s="1"/>
      <c r="G1275" s="1"/>
      <c r="H1275" s="1"/>
      <c r="I1275" s="1"/>
      <c r="J1275" s="20"/>
      <c r="K1275" s="5">
        <v>1275</v>
      </c>
    </row>
    <row r="1276" spans="1:11" s="5" customFormat="1" ht="31.35" customHeight="1">
      <c r="A1276" s="30" t="s">
        <v>1613</v>
      </c>
      <c r="B1276" s="30"/>
      <c r="D1276" s="3"/>
      <c r="E1276" s="3"/>
      <c r="F1276" s="3" t="s">
        <v>53</v>
      </c>
      <c r="G1276" s="3" t="s">
        <v>53</v>
      </c>
      <c r="H1276" s="4"/>
      <c r="I1276" s="3"/>
      <c r="J1276" s="12"/>
      <c r="K1276" s="1">
        <v>1276</v>
      </c>
    </row>
    <row r="1277" spans="1:11" s="5" customFormat="1" ht="31.35" customHeight="1">
      <c r="A1277" s="256"/>
      <c r="B1277" s="7"/>
      <c r="C1277" s="8" t="s">
        <v>1</v>
      </c>
      <c r="D1277" s="10" t="s">
        <v>2</v>
      </c>
      <c r="E1277" s="10" t="s">
        <v>3</v>
      </c>
      <c r="F1277" s="10" t="s">
        <v>4</v>
      </c>
      <c r="G1277" s="10" t="s">
        <v>5</v>
      </c>
      <c r="H1277" s="10" t="s">
        <v>6</v>
      </c>
      <c r="I1277" s="11" t="s">
        <v>7</v>
      </c>
      <c r="J1277" s="12"/>
      <c r="K1277" s="5">
        <v>1277</v>
      </c>
    </row>
    <row r="1278" spans="1:11" ht="31.35" customHeight="1">
      <c r="A1278" s="254"/>
      <c r="B1278" s="13"/>
      <c r="C1278" s="14">
        <v>1</v>
      </c>
      <c r="D1278" s="218" t="s">
        <v>1614</v>
      </c>
      <c r="E1278" s="219" t="s">
        <v>1615</v>
      </c>
      <c r="F1278" s="17" t="s">
        <v>1616</v>
      </c>
      <c r="G1278" s="16" t="s">
        <v>1617</v>
      </c>
      <c r="H1278" s="27">
        <v>1</v>
      </c>
      <c r="I1278" s="19"/>
      <c r="J1278" s="20"/>
      <c r="K1278" s="1">
        <v>1278</v>
      </c>
    </row>
    <row r="1279" spans="1:11" ht="31.35" customHeight="1">
      <c r="A1279" s="254"/>
      <c r="B1279" s="13"/>
      <c r="C1279" s="14">
        <v>2</v>
      </c>
      <c r="D1279" s="27" t="s">
        <v>210</v>
      </c>
      <c r="E1279" s="28" t="s">
        <v>1449</v>
      </c>
      <c r="F1279" s="17" t="s">
        <v>211</v>
      </c>
      <c r="G1279" s="16" t="s">
        <v>212</v>
      </c>
      <c r="H1279" s="27">
        <v>4</v>
      </c>
      <c r="I1279" s="19"/>
      <c r="J1279" s="20"/>
      <c r="K1279" s="5">
        <v>1279</v>
      </c>
    </row>
    <row r="1280" spans="1:11" ht="31.35" customHeight="1">
      <c r="A1280" s="254"/>
      <c r="B1280" s="13"/>
      <c r="C1280" s="14">
        <v>3</v>
      </c>
      <c r="D1280" s="27" t="s">
        <v>382</v>
      </c>
      <c r="E1280" s="28" t="s">
        <v>1512</v>
      </c>
      <c r="F1280" s="17" t="s">
        <v>383</v>
      </c>
      <c r="G1280" s="16" t="s">
        <v>384</v>
      </c>
      <c r="H1280" s="27">
        <v>7</v>
      </c>
      <c r="I1280" s="19"/>
      <c r="J1280" s="20"/>
      <c r="K1280" s="1">
        <v>1280</v>
      </c>
    </row>
    <row r="1281" spans="1:11" ht="31.35" customHeight="1">
      <c r="A1281" s="254"/>
      <c r="B1281" s="13"/>
      <c r="C1281" s="14">
        <v>4</v>
      </c>
      <c r="D1281" s="40" t="s">
        <v>1618</v>
      </c>
      <c r="E1281" s="220" t="s">
        <v>1619</v>
      </c>
      <c r="F1281" s="17" t="s">
        <v>1620</v>
      </c>
      <c r="G1281" s="16" t="s">
        <v>1621</v>
      </c>
      <c r="H1281" s="27">
        <v>1</v>
      </c>
      <c r="I1281" s="76"/>
      <c r="J1281" s="20"/>
      <c r="K1281" s="5">
        <v>1281</v>
      </c>
    </row>
    <row r="1282" spans="1:11" ht="31.35" customHeight="1">
      <c r="A1282" s="254"/>
      <c r="B1282" s="13"/>
      <c r="C1282" s="14">
        <v>5</v>
      </c>
      <c r="D1282" s="40" t="s">
        <v>1622</v>
      </c>
      <c r="E1282" s="157" t="s">
        <v>1623</v>
      </c>
      <c r="F1282" s="17" t="s">
        <v>1624</v>
      </c>
      <c r="G1282" s="16" t="s">
        <v>1625</v>
      </c>
      <c r="H1282" s="22">
        <v>2</v>
      </c>
      <c r="I1282" s="76"/>
      <c r="J1282" s="20"/>
      <c r="K1282" s="1">
        <v>1282</v>
      </c>
    </row>
    <row r="1283" spans="1:11" ht="31.35" customHeight="1">
      <c r="A1283" s="254"/>
      <c r="B1283" s="13"/>
      <c r="C1283" s="14">
        <v>6</v>
      </c>
      <c r="D1283" s="221" t="s">
        <v>1626</v>
      </c>
      <c r="E1283" s="222" t="s">
        <v>1627</v>
      </c>
      <c r="F1283" s="223" t="s">
        <v>1628</v>
      </c>
      <c r="G1283" s="224" t="s">
        <v>1629</v>
      </c>
      <c r="H1283" s="225">
        <v>1</v>
      </c>
      <c r="I1283" s="76"/>
      <c r="J1283" s="20"/>
      <c r="K1283" s="5">
        <v>1283</v>
      </c>
    </row>
    <row r="1284" spans="1:11" ht="31.35" customHeight="1">
      <c r="A1284" s="254"/>
      <c r="B1284" s="13"/>
      <c r="C1284" s="14">
        <v>7</v>
      </c>
      <c r="D1284" s="221" t="s">
        <v>1630</v>
      </c>
      <c r="E1284" s="222" t="s">
        <v>1631</v>
      </c>
      <c r="F1284" s="223" t="s">
        <v>1632</v>
      </c>
      <c r="G1284" s="224" t="s">
        <v>1633</v>
      </c>
      <c r="H1284" s="225">
        <v>3</v>
      </c>
      <c r="I1284" s="76"/>
      <c r="J1284" s="20"/>
      <c r="K1284" s="1">
        <v>1284</v>
      </c>
    </row>
    <row r="1285" spans="1:11" ht="31.35" customHeight="1">
      <c r="A1285" s="254"/>
      <c r="B1285" s="13"/>
      <c r="C1285" s="14">
        <v>8</v>
      </c>
      <c r="D1285" s="15" t="s">
        <v>1634</v>
      </c>
      <c r="E1285" s="157" t="s">
        <v>1635</v>
      </c>
      <c r="F1285" s="17" t="s">
        <v>1636</v>
      </c>
      <c r="G1285" s="16" t="s">
        <v>1637</v>
      </c>
      <c r="H1285" s="27">
        <v>1</v>
      </c>
      <c r="I1285" s="76"/>
      <c r="J1285" s="20"/>
      <c r="K1285" s="5">
        <v>1285</v>
      </c>
    </row>
    <row r="1286" spans="1:11" ht="31.35" customHeight="1">
      <c r="A1286" s="254"/>
      <c r="B1286" s="13"/>
      <c r="C1286" s="14">
        <v>9</v>
      </c>
      <c r="D1286" s="15" t="s">
        <v>1638</v>
      </c>
      <c r="E1286" s="157" t="s">
        <v>1639</v>
      </c>
      <c r="F1286" s="64" t="s">
        <v>1640</v>
      </c>
      <c r="G1286" s="64" t="s">
        <v>1641</v>
      </c>
      <c r="H1286" s="27">
        <v>1</v>
      </c>
      <c r="I1286" s="76"/>
      <c r="J1286" s="20"/>
      <c r="K1286" s="1">
        <v>1286</v>
      </c>
    </row>
    <row r="1287" spans="1:11" ht="31.35" customHeight="1">
      <c r="A1287" s="254"/>
      <c r="B1287" s="13"/>
      <c r="C1287" s="14">
        <v>10</v>
      </c>
      <c r="D1287" s="15" t="s">
        <v>1642</v>
      </c>
      <c r="E1287" s="157" t="s">
        <v>1643</v>
      </c>
      <c r="F1287" s="17" t="s">
        <v>1644</v>
      </c>
      <c r="G1287" s="16" t="s">
        <v>1645</v>
      </c>
      <c r="H1287" s="27">
        <v>1</v>
      </c>
      <c r="I1287" s="76"/>
      <c r="J1287" s="20"/>
      <c r="K1287" s="5">
        <v>1287</v>
      </c>
    </row>
    <row r="1288" spans="1:11" ht="31.35" customHeight="1">
      <c r="A1288" s="254"/>
      <c r="B1288" s="13"/>
      <c r="C1288" s="14">
        <v>11</v>
      </c>
      <c r="D1288" s="15" t="s">
        <v>1646</v>
      </c>
      <c r="E1288" s="157" t="s">
        <v>1647</v>
      </c>
      <c r="F1288" s="17" t="s">
        <v>1648</v>
      </c>
      <c r="G1288" s="16" t="s">
        <v>1649</v>
      </c>
      <c r="H1288" s="27">
        <v>1</v>
      </c>
      <c r="I1288" s="76"/>
      <c r="J1288" s="20"/>
      <c r="K1288" s="1">
        <v>1288</v>
      </c>
    </row>
    <row r="1289" spans="1:11" ht="31.35" customHeight="1">
      <c r="A1289" s="254"/>
      <c r="B1289" s="13"/>
      <c r="C1289" s="14">
        <v>12</v>
      </c>
      <c r="D1289" s="27" t="s">
        <v>1650</v>
      </c>
      <c r="E1289" s="28" t="s">
        <v>1651</v>
      </c>
      <c r="F1289" s="17" t="s">
        <v>1652</v>
      </c>
      <c r="G1289" s="16" t="s">
        <v>1653</v>
      </c>
      <c r="H1289" s="27">
        <v>1</v>
      </c>
      <c r="I1289" s="76"/>
      <c r="J1289" s="20"/>
      <c r="K1289" s="5">
        <v>1289</v>
      </c>
    </row>
    <row r="1290" spans="1:11" ht="31.35" customHeight="1">
      <c r="A1290" s="254"/>
      <c r="B1290" s="13"/>
      <c r="C1290" s="14">
        <v>13</v>
      </c>
      <c r="D1290" s="15" t="s">
        <v>240</v>
      </c>
      <c r="E1290" s="157" t="s">
        <v>1450</v>
      </c>
      <c r="F1290" s="17" t="s">
        <v>241</v>
      </c>
      <c r="G1290" s="16" t="s">
        <v>242</v>
      </c>
      <c r="H1290" s="22">
        <v>1</v>
      </c>
      <c r="I1290" s="76"/>
      <c r="J1290" s="20"/>
      <c r="K1290" s="1">
        <v>1290</v>
      </c>
    </row>
    <row r="1291" spans="1:11" ht="31.35" customHeight="1">
      <c r="A1291" s="254"/>
      <c r="B1291" s="13"/>
      <c r="C1291" s="14">
        <v>14</v>
      </c>
      <c r="D1291" s="23" t="s">
        <v>1654</v>
      </c>
      <c r="E1291" s="161" t="s">
        <v>1655</v>
      </c>
      <c r="F1291" s="17" t="s">
        <v>1656</v>
      </c>
      <c r="G1291" s="16" t="s">
        <v>1657</v>
      </c>
      <c r="H1291" s="27">
        <v>1</v>
      </c>
      <c r="I1291" s="76"/>
      <c r="J1291" s="20"/>
      <c r="K1291" s="5">
        <v>1291</v>
      </c>
    </row>
    <row r="1292" spans="1:11" ht="31.35" customHeight="1">
      <c r="A1292" s="254"/>
      <c r="B1292" s="13"/>
      <c r="C1292" s="14">
        <v>15</v>
      </c>
      <c r="D1292" s="40" t="s">
        <v>1658</v>
      </c>
      <c r="E1292" s="220" t="s">
        <v>1659</v>
      </c>
      <c r="F1292" s="17" t="s">
        <v>1660</v>
      </c>
      <c r="G1292" s="16" t="s">
        <v>1661</v>
      </c>
      <c r="H1292" s="27">
        <v>1</v>
      </c>
      <c r="I1292" s="76"/>
      <c r="J1292" s="20"/>
      <c r="K1292" s="1">
        <v>1292</v>
      </c>
    </row>
    <row r="1293" spans="1:11" ht="31.35" customHeight="1">
      <c r="A1293" s="254"/>
      <c r="B1293" s="13"/>
      <c r="C1293" s="14">
        <v>16</v>
      </c>
      <c r="D1293" s="23" t="s">
        <v>1662</v>
      </c>
      <c r="E1293" s="161" t="s">
        <v>1663</v>
      </c>
      <c r="F1293" s="17" t="s">
        <v>1664</v>
      </c>
      <c r="G1293" s="16" t="s">
        <v>1665</v>
      </c>
      <c r="H1293" s="27">
        <v>1</v>
      </c>
      <c r="I1293" s="76"/>
      <c r="J1293" s="20"/>
      <c r="K1293" s="5">
        <v>1293</v>
      </c>
    </row>
    <row r="1294" spans="1:11" ht="31.35" customHeight="1">
      <c r="A1294" s="254"/>
      <c r="B1294" s="13"/>
      <c r="C1294" s="14">
        <v>17</v>
      </c>
      <c r="D1294" s="40" t="s">
        <v>1666</v>
      </c>
      <c r="E1294" s="220" t="s">
        <v>1667</v>
      </c>
      <c r="F1294" s="17" t="s">
        <v>1668</v>
      </c>
      <c r="G1294" s="16" t="s">
        <v>1669</v>
      </c>
      <c r="H1294" s="27">
        <v>1</v>
      </c>
      <c r="I1294" s="76"/>
      <c r="J1294" s="20"/>
      <c r="K1294" s="1">
        <v>1294</v>
      </c>
    </row>
    <row r="1295" spans="1:11" ht="31.35" customHeight="1">
      <c r="A1295" s="254"/>
      <c r="B1295" s="13"/>
      <c r="C1295" s="14">
        <v>18</v>
      </c>
      <c r="D1295" s="23" t="s">
        <v>1670</v>
      </c>
      <c r="E1295" s="161" t="s">
        <v>1671</v>
      </c>
      <c r="F1295" s="17" t="s">
        <v>1672</v>
      </c>
      <c r="G1295" s="16" t="s">
        <v>1673</v>
      </c>
      <c r="H1295" s="27">
        <v>2</v>
      </c>
      <c r="I1295" s="76"/>
      <c r="J1295" s="20"/>
      <c r="K1295" s="5">
        <v>1295</v>
      </c>
    </row>
    <row r="1296" spans="1:11" ht="31.35" customHeight="1">
      <c r="A1296" s="254"/>
      <c r="B1296" s="13"/>
      <c r="C1296" s="14">
        <v>19</v>
      </c>
      <c r="D1296" s="40" t="s">
        <v>1674</v>
      </c>
      <c r="E1296" s="157" t="s">
        <v>1675</v>
      </c>
      <c r="F1296" s="17" t="s">
        <v>1676</v>
      </c>
      <c r="G1296" s="16" t="s">
        <v>1677</v>
      </c>
      <c r="H1296" s="226">
        <v>1</v>
      </c>
      <c r="I1296" s="37" t="s">
        <v>1678</v>
      </c>
      <c r="J1296" s="20"/>
      <c r="K1296" s="1">
        <v>1296</v>
      </c>
    </row>
    <row r="1297" spans="1:11" ht="31.35" customHeight="1">
      <c r="A1297" s="254"/>
      <c r="B1297" s="13"/>
      <c r="C1297" s="14"/>
      <c r="D1297" s="25"/>
      <c r="E1297" s="25"/>
      <c r="F1297" s="25"/>
      <c r="G1297" s="25"/>
      <c r="H1297" s="226"/>
      <c r="I1297" s="76"/>
      <c r="J1297" s="20"/>
      <c r="K1297" s="5">
        <v>1297</v>
      </c>
    </row>
    <row r="1298" spans="1:11" ht="31.35" customHeight="1">
      <c r="A1298" s="254"/>
      <c r="B1298" s="13"/>
      <c r="C1298" s="14"/>
      <c r="D1298" s="25"/>
      <c r="E1298" s="25"/>
      <c r="F1298" s="25"/>
      <c r="G1298" s="25"/>
      <c r="H1298" s="226"/>
      <c r="I1298" s="76"/>
      <c r="J1298" s="20"/>
      <c r="K1298" s="1">
        <v>1298</v>
      </c>
    </row>
    <row r="1299" spans="1:11" ht="31.35" customHeight="1">
      <c r="A1299" s="254"/>
      <c r="B1299" s="13"/>
      <c r="C1299" s="14"/>
      <c r="D1299" s="25"/>
      <c r="E1299" s="25"/>
      <c r="F1299" s="25"/>
      <c r="G1299" s="25"/>
      <c r="H1299" s="226"/>
      <c r="I1299" s="76"/>
      <c r="J1299" s="20"/>
      <c r="K1299" s="5">
        <v>1299</v>
      </c>
    </row>
    <row r="1300" spans="1:11" ht="31.35" customHeight="1">
      <c r="A1300" s="254"/>
      <c r="B1300" s="13"/>
      <c r="C1300" s="14"/>
      <c r="D1300" s="25"/>
      <c r="E1300" s="25"/>
      <c r="F1300" s="25"/>
      <c r="G1300" s="25"/>
      <c r="H1300" s="226"/>
      <c r="I1300" s="76"/>
      <c r="J1300" s="20"/>
      <c r="K1300" s="1">
        <v>1300</v>
      </c>
    </row>
    <row r="1301" spans="1:11" ht="31.35" customHeight="1">
      <c r="A1301" s="254"/>
      <c r="C1301" s="14"/>
      <c r="D1301" s="25"/>
      <c r="E1301" s="25"/>
      <c r="F1301" s="25"/>
      <c r="G1301" s="25"/>
      <c r="H1301" s="226"/>
      <c r="I1301" s="76"/>
      <c r="J1301" s="20"/>
      <c r="K1301" s="5">
        <v>1301</v>
      </c>
    </row>
    <row r="1302" spans="1:11" ht="31.35" customHeight="1">
      <c r="A1302" s="255"/>
      <c r="C1302" s="14"/>
      <c r="D1302" s="27"/>
      <c r="E1302" s="28"/>
      <c r="F1302" s="28" t="s">
        <v>53</v>
      </c>
      <c r="G1302" s="28" t="s">
        <v>53</v>
      </c>
      <c r="H1302" s="27"/>
      <c r="I1302" s="76"/>
      <c r="J1302" s="20"/>
      <c r="K1302" s="1">
        <v>1302</v>
      </c>
    </row>
    <row r="1303" spans="1:11" ht="31.35" customHeight="1">
      <c r="D1303" s="3"/>
      <c r="E1303" s="3"/>
      <c r="F1303" s="3" t="s">
        <v>53</v>
      </c>
      <c r="G1303" s="3" t="s">
        <v>53</v>
      </c>
      <c r="H1303" s="4"/>
      <c r="I1303" s="3"/>
      <c r="J1303" s="20"/>
      <c r="K1303" s="5">
        <v>1303</v>
      </c>
    </row>
    <row r="1304" spans="1:11" ht="31.35" customHeight="1">
      <c r="C1304" s="1" t="s">
        <v>1612</v>
      </c>
      <c r="D1304" s="1"/>
      <c r="E1304" s="1"/>
      <c r="F1304" s="1"/>
      <c r="G1304" s="1"/>
      <c r="H1304" s="1"/>
      <c r="I1304" s="1"/>
      <c r="J1304" s="20"/>
      <c r="K1304" s="1">
        <v>1304</v>
      </c>
    </row>
    <row r="1305" spans="1:11" s="5" customFormat="1" ht="31.35" customHeight="1">
      <c r="A1305" s="30" t="s">
        <v>1679</v>
      </c>
      <c r="B1305" s="30"/>
      <c r="D1305" s="3"/>
      <c r="E1305" s="3"/>
      <c r="F1305" s="3"/>
      <c r="G1305" s="3"/>
      <c r="H1305" s="4"/>
      <c r="I1305" s="3"/>
      <c r="J1305" s="12"/>
      <c r="K1305" s="5">
        <v>1305</v>
      </c>
    </row>
    <row r="1306" spans="1:11" s="5" customFormat="1" ht="31.35" customHeight="1">
      <c r="A1306" s="256"/>
      <c r="B1306" s="7"/>
      <c r="C1306" s="8" t="s">
        <v>1</v>
      </c>
      <c r="D1306" s="10" t="s">
        <v>2</v>
      </c>
      <c r="E1306" s="10" t="s">
        <v>3</v>
      </c>
      <c r="F1306" s="10" t="s">
        <v>4</v>
      </c>
      <c r="G1306" s="10" t="s">
        <v>5</v>
      </c>
      <c r="H1306" s="10" t="s">
        <v>6</v>
      </c>
      <c r="I1306" s="11" t="s">
        <v>7</v>
      </c>
      <c r="J1306" s="12"/>
      <c r="K1306" s="1">
        <v>1306</v>
      </c>
    </row>
    <row r="1307" spans="1:11" ht="31.35" customHeight="1">
      <c r="A1307" s="254"/>
      <c r="B1307" s="13"/>
      <c r="C1307" s="14">
        <v>1</v>
      </c>
      <c r="D1307" s="225" t="s">
        <v>1680</v>
      </c>
      <c r="E1307" s="227" t="s">
        <v>1681</v>
      </c>
      <c r="F1307" s="223" t="s">
        <v>1682</v>
      </c>
      <c r="G1307" s="224" t="s">
        <v>1683</v>
      </c>
      <c r="H1307" s="225">
        <v>3</v>
      </c>
      <c r="I1307" s="19"/>
      <c r="J1307" s="20"/>
      <c r="K1307" s="5">
        <v>1307</v>
      </c>
    </row>
    <row r="1308" spans="1:11" ht="31.35" customHeight="1">
      <c r="A1308" s="254"/>
      <c r="B1308" s="13"/>
      <c r="C1308" s="14">
        <v>2</v>
      </c>
      <c r="D1308" s="15" t="s">
        <v>1684</v>
      </c>
      <c r="E1308" s="157" t="s">
        <v>1685</v>
      </c>
      <c r="F1308" s="17" t="s">
        <v>1686</v>
      </c>
      <c r="G1308" s="16" t="s">
        <v>1687</v>
      </c>
      <c r="H1308" s="27">
        <v>1</v>
      </c>
      <c r="I1308" s="19"/>
      <c r="J1308" s="20"/>
      <c r="K1308" s="1">
        <v>1308</v>
      </c>
    </row>
    <row r="1309" spans="1:11" ht="31.35" customHeight="1">
      <c r="A1309" s="254"/>
      <c r="B1309" s="13"/>
      <c r="C1309" s="14">
        <v>3</v>
      </c>
      <c r="D1309" s="228" t="s">
        <v>1688</v>
      </c>
      <c r="E1309" s="229" t="s">
        <v>1689</v>
      </c>
      <c r="F1309" s="223" t="s">
        <v>1690</v>
      </c>
      <c r="G1309" s="224" t="s">
        <v>1691</v>
      </c>
      <c r="H1309" s="225">
        <v>1</v>
      </c>
      <c r="I1309" s="19"/>
      <c r="J1309" s="20"/>
      <c r="K1309" s="5">
        <v>1309</v>
      </c>
    </row>
    <row r="1310" spans="1:11" ht="31.35" customHeight="1">
      <c r="A1310" s="254"/>
      <c r="B1310" s="13"/>
      <c r="C1310" s="14">
        <v>4</v>
      </c>
      <c r="D1310" s="221" t="s">
        <v>1692</v>
      </c>
      <c r="E1310" s="222" t="s">
        <v>1693</v>
      </c>
      <c r="F1310" s="223" t="s">
        <v>1694</v>
      </c>
      <c r="G1310" s="224" t="s">
        <v>1695</v>
      </c>
      <c r="H1310" s="225">
        <v>1</v>
      </c>
      <c r="I1310" s="76"/>
      <c r="J1310" s="20"/>
      <c r="K1310" s="1">
        <v>1310</v>
      </c>
    </row>
    <row r="1311" spans="1:11" ht="31.35" customHeight="1">
      <c r="A1311" s="254"/>
      <c r="B1311" s="13"/>
      <c r="C1311" s="14">
        <v>5</v>
      </c>
      <c r="D1311" s="221" t="s">
        <v>1696</v>
      </c>
      <c r="E1311" s="222" t="s">
        <v>1697</v>
      </c>
      <c r="F1311" s="223" t="s">
        <v>1698</v>
      </c>
      <c r="G1311" s="224" t="s">
        <v>1699</v>
      </c>
      <c r="H1311" s="225">
        <v>1</v>
      </c>
      <c r="I1311" s="76"/>
      <c r="J1311" s="20"/>
      <c r="K1311" s="5">
        <v>1311</v>
      </c>
    </row>
    <row r="1312" spans="1:11" ht="31.35" customHeight="1">
      <c r="A1312" s="254"/>
      <c r="B1312" s="13"/>
      <c r="C1312" s="14">
        <v>6</v>
      </c>
      <c r="D1312" s="221" t="s">
        <v>1700</v>
      </c>
      <c r="E1312" s="222" t="s">
        <v>1701</v>
      </c>
      <c r="F1312" s="223" t="s">
        <v>1702</v>
      </c>
      <c r="G1312" s="224" t="s">
        <v>1703</v>
      </c>
      <c r="H1312" s="225">
        <v>1</v>
      </c>
      <c r="I1312" s="76"/>
      <c r="J1312" s="20"/>
      <c r="K1312" s="1">
        <v>1312</v>
      </c>
    </row>
    <row r="1313" spans="1:11" ht="31.35" customHeight="1">
      <c r="A1313" s="254"/>
      <c r="B1313" s="13"/>
      <c r="C1313" s="14">
        <v>7</v>
      </c>
      <c r="D1313" s="230" t="s">
        <v>1704</v>
      </c>
      <c r="E1313" s="231" t="s">
        <v>1705</v>
      </c>
      <c r="F1313" s="223" t="s">
        <v>1632</v>
      </c>
      <c r="G1313" s="224" t="s">
        <v>1706</v>
      </c>
      <c r="H1313" s="225">
        <v>6</v>
      </c>
      <c r="I1313" s="76"/>
      <c r="J1313" s="20"/>
      <c r="K1313" s="5">
        <v>1313</v>
      </c>
    </row>
    <row r="1314" spans="1:11" ht="31.35" customHeight="1">
      <c r="A1314" s="254"/>
      <c r="B1314" s="13"/>
      <c r="C1314" s="14">
        <v>8</v>
      </c>
      <c r="D1314" s="221" t="s">
        <v>1707</v>
      </c>
      <c r="E1314" s="222" t="s">
        <v>1708</v>
      </c>
      <c r="F1314" s="223" t="s">
        <v>1709</v>
      </c>
      <c r="G1314" s="224" t="s">
        <v>1710</v>
      </c>
      <c r="H1314" s="225">
        <v>1</v>
      </c>
      <c r="I1314" s="76"/>
      <c r="J1314" s="20"/>
      <c r="K1314" s="1">
        <v>1314</v>
      </c>
    </row>
    <row r="1315" spans="1:11" ht="31.35" customHeight="1">
      <c r="A1315" s="254"/>
      <c r="B1315" s="13"/>
      <c r="C1315" s="14">
        <v>9</v>
      </c>
      <c r="D1315" s="230" t="s">
        <v>1711</v>
      </c>
      <c r="E1315" s="231" t="s">
        <v>1712</v>
      </c>
      <c r="F1315" s="223" t="s">
        <v>1713</v>
      </c>
      <c r="G1315" s="224" t="s">
        <v>1714</v>
      </c>
      <c r="H1315" s="225">
        <v>2</v>
      </c>
      <c r="I1315" s="76"/>
      <c r="J1315" s="20"/>
      <c r="K1315" s="5">
        <v>1315</v>
      </c>
    </row>
    <row r="1316" spans="1:11" ht="31.35" customHeight="1">
      <c r="A1316" s="254"/>
      <c r="B1316" s="13"/>
      <c r="C1316" s="14">
        <v>10</v>
      </c>
      <c r="D1316" s="27" t="s">
        <v>1715</v>
      </c>
      <c r="E1316" s="208" t="s">
        <v>1716</v>
      </c>
      <c r="F1316" s="17" t="s">
        <v>1717</v>
      </c>
      <c r="G1316" s="16" t="s">
        <v>1718</v>
      </c>
      <c r="H1316" s="27">
        <v>1</v>
      </c>
      <c r="I1316" s="76"/>
      <c r="J1316" s="20"/>
      <c r="K1316" s="1">
        <v>1316</v>
      </c>
    </row>
    <row r="1317" spans="1:11" ht="31.35" customHeight="1">
      <c r="A1317" s="254"/>
      <c r="B1317" s="13"/>
      <c r="C1317" s="14">
        <v>11</v>
      </c>
      <c r="D1317" s="15" t="s">
        <v>1719</v>
      </c>
      <c r="E1317" s="157" t="s">
        <v>1720</v>
      </c>
      <c r="F1317" s="25"/>
      <c r="G1317" s="25"/>
      <c r="H1317" s="226">
        <v>1</v>
      </c>
      <c r="I1317" s="37" t="s">
        <v>1678</v>
      </c>
      <c r="J1317" s="20"/>
      <c r="K1317" s="5">
        <v>1317</v>
      </c>
    </row>
    <row r="1318" spans="1:11" ht="31.35" customHeight="1">
      <c r="A1318" s="254"/>
      <c r="B1318" s="13"/>
      <c r="C1318" s="14">
        <v>12</v>
      </c>
      <c r="D1318" s="15" t="s">
        <v>1721</v>
      </c>
      <c r="E1318" s="157" t="s">
        <v>1722</v>
      </c>
      <c r="F1318" s="25"/>
      <c r="G1318" s="25"/>
      <c r="H1318" s="226">
        <v>1</v>
      </c>
      <c r="I1318" s="37" t="s">
        <v>1678</v>
      </c>
      <c r="J1318" s="20"/>
      <c r="K1318" s="1">
        <v>1318</v>
      </c>
    </row>
    <row r="1319" spans="1:11" ht="31.35" customHeight="1">
      <c r="A1319" s="254"/>
      <c r="B1319" s="13"/>
      <c r="C1319" s="14"/>
      <c r="D1319" s="25"/>
      <c r="E1319" s="25"/>
      <c r="F1319" s="25"/>
      <c r="G1319" s="25"/>
      <c r="H1319" s="226"/>
      <c r="I1319" s="76"/>
      <c r="J1319" s="20"/>
      <c r="K1319" s="5">
        <v>1319</v>
      </c>
    </row>
    <row r="1320" spans="1:11" ht="31.35" customHeight="1">
      <c r="A1320" s="254"/>
      <c r="B1320" s="13"/>
      <c r="C1320" s="14"/>
      <c r="D1320" s="25"/>
      <c r="E1320" s="25"/>
      <c r="F1320" s="25"/>
      <c r="G1320" s="25"/>
      <c r="H1320" s="226"/>
      <c r="I1320" s="76"/>
      <c r="J1320" s="20"/>
      <c r="K1320" s="1">
        <v>1320</v>
      </c>
    </row>
    <row r="1321" spans="1:11" ht="31.35" customHeight="1">
      <c r="A1321" s="254"/>
      <c r="B1321" s="13"/>
      <c r="C1321" s="14"/>
      <c r="D1321" s="25"/>
      <c r="E1321" s="25"/>
      <c r="F1321" s="25"/>
      <c r="G1321" s="25"/>
      <c r="H1321" s="226"/>
      <c r="I1321" s="76"/>
      <c r="J1321" s="20"/>
      <c r="K1321" s="5">
        <v>1321</v>
      </c>
    </row>
    <row r="1322" spans="1:11" ht="31.35" customHeight="1">
      <c r="A1322" s="254"/>
      <c r="B1322" s="13"/>
      <c r="C1322" s="14"/>
      <c r="D1322" s="25"/>
      <c r="E1322" s="25"/>
      <c r="F1322" s="25"/>
      <c r="G1322" s="25"/>
      <c r="H1322" s="226"/>
      <c r="I1322" s="76"/>
      <c r="J1322" s="20"/>
      <c r="K1322" s="1">
        <v>1322</v>
      </c>
    </row>
    <row r="1323" spans="1:11" ht="31.35" customHeight="1">
      <c r="A1323" s="254"/>
      <c r="B1323" s="13"/>
      <c r="C1323" s="14"/>
      <c r="D1323" s="25"/>
      <c r="E1323" s="25"/>
      <c r="F1323" s="25"/>
      <c r="G1323" s="25"/>
      <c r="H1323" s="226"/>
      <c r="I1323" s="76"/>
      <c r="J1323" s="20"/>
      <c r="K1323" s="5">
        <v>1323</v>
      </c>
    </row>
    <row r="1324" spans="1:11" ht="31.35" customHeight="1">
      <c r="A1324" s="254"/>
      <c r="B1324" s="13"/>
      <c r="C1324" s="14"/>
      <c r="D1324" s="25"/>
      <c r="E1324" s="25"/>
      <c r="F1324" s="25"/>
      <c r="G1324" s="25"/>
      <c r="H1324" s="226"/>
      <c r="I1324" s="76"/>
      <c r="J1324" s="20"/>
      <c r="K1324" s="1">
        <v>1324</v>
      </c>
    </row>
    <row r="1325" spans="1:11" ht="31.35" customHeight="1">
      <c r="A1325" s="254"/>
      <c r="B1325" s="13"/>
      <c r="C1325" s="14"/>
      <c r="D1325" s="25"/>
      <c r="E1325" s="25"/>
      <c r="F1325" s="25"/>
      <c r="G1325" s="25"/>
      <c r="H1325" s="226"/>
      <c r="I1325" s="76"/>
      <c r="J1325" s="20"/>
      <c r="K1325" s="5">
        <v>1325</v>
      </c>
    </row>
    <row r="1326" spans="1:11" ht="31.35" customHeight="1">
      <c r="A1326" s="254"/>
      <c r="B1326" s="13"/>
      <c r="C1326" s="14"/>
      <c r="D1326" s="25"/>
      <c r="E1326" s="25"/>
      <c r="F1326" s="25"/>
      <c r="G1326" s="25"/>
      <c r="H1326" s="226"/>
      <c r="I1326" s="76"/>
      <c r="J1326" s="20"/>
      <c r="K1326" s="1">
        <v>1326</v>
      </c>
    </row>
    <row r="1327" spans="1:11" ht="31.35" customHeight="1">
      <c r="A1327" s="254"/>
      <c r="B1327" s="13"/>
      <c r="C1327" s="14"/>
      <c r="D1327" s="25"/>
      <c r="E1327" s="25"/>
      <c r="F1327" s="25"/>
      <c r="G1327" s="25"/>
      <c r="H1327" s="226"/>
      <c r="I1327" s="76"/>
      <c r="J1327" s="20"/>
      <c r="K1327" s="5">
        <v>1327</v>
      </c>
    </row>
    <row r="1328" spans="1:11" ht="31.35" customHeight="1">
      <c r="A1328" s="254"/>
      <c r="B1328" s="13"/>
      <c r="C1328" s="14"/>
      <c r="D1328" s="18"/>
      <c r="E1328" s="18"/>
      <c r="F1328" s="18"/>
      <c r="G1328" s="18"/>
      <c r="H1328" s="27"/>
      <c r="I1328" s="76"/>
      <c r="J1328" s="20"/>
      <c r="K1328" s="1">
        <v>1328</v>
      </c>
    </row>
    <row r="1329" spans="1:11" ht="31.35" customHeight="1">
      <c r="A1329" s="254"/>
      <c r="B1329" s="13"/>
      <c r="C1329" s="14"/>
      <c r="D1329" s="56"/>
      <c r="E1329" s="198"/>
      <c r="F1329" s="17"/>
      <c r="G1329" s="16"/>
      <c r="H1329" s="27"/>
      <c r="I1329" s="76"/>
      <c r="J1329" s="20"/>
      <c r="K1329" s="5">
        <v>1329</v>
      </c>
    </row>
    <row r="1330" spans="1:11" ht="31.35" customHeight="1">
      <c r="A1330" s="254"/>
      <c r="C1330" s="14"/>
      <c r="D1330" s="27"/>
      <c r="E1330" s="28"/>
      <c r="F1330" s="28"/>
      <c r="G1330" s="28"/>
      <c r="H1330" s="27"/>
      <c r="I1330" s="76"/>
      <c r="J1330" s="20"/>
      <c r="K1330" s="1">
        <v>1330</v>
      </c>
    </row>
    <row r="1331" spans="1:11" ht="31.35" customHeight="1">
      <c r="A1331" s="255"/>
      <c r="C1331" s="14"/>
      <c r="D1331" s="27"/>
      <c r="E1331" s="28"/>
      <c r="F1331" s="28"/>
      <c r="G1331" s="28"/>
      <c r="H1331" s="27"/>
      <c r="I1331" s="76"/>
      <c r="J1331" s="20"/>
      <c r="K1331" s="5">
        <v>1331</v>
      </c>
    </row>
    <row r="1332" spans="1:11" ht="31.35" customHeight="1">
      <c r="D1332" s="3"/>
      <c r="E1332" s="3"/>
      <c r="F1332" s="3"/>
      <c r="G1332" s="3"/>
      <c r="H1332" s="4"/>
      <c r="I1332" s="3"/>
      <c r="J1332" s="20"/>
      <c r="K1332" s="1">
        <v>1332</v>
      </c>
    </row>
    <row r="1333" spans="1:11" ht="31.35" customHeight="1">
      <c r="C1333" s="1" t="s">
        <v>1612</v>
      </c>
      <c r="D1333" s="1"/>
      <c r="E1333" s="1"/>
      <c r="F1333" s="1"/>
      <c r="G1333" s="1"/>
      <c r="H1333" s="1"/>
      <c r="I1333" s="1"/>
      <c r="J1333" s="20"/>
      <c r="K1333" s="5">
        <v>1333</v>
      </c>
    </row>
    <row r="1334" spans="1:11" s="5" customFormat="1" ht="31.35" customHeight="1">
      <c r="A1334" s="30" t="s">
        <v>1723</v>
      </c>
      <c r="B1334" s="30"/>
      <c r="D1334" s="3"/>
      <c r="E1334" s="3"/>
      <c r="F1334" s="3"/>
      <c r="G1334" s="3"/>
      <c r="H1334" s="4"/>
      <c r="I1334" s="3"/>
      <c r="J1334" s="12"/>
      <c r="K1334" s="1">
        <v>1334</v>
      </c>
    </row>
    <row r="1335" spans="1:11" s="5" customFormat="1" ht="31.35" customHeight="1">
      <c r="A1335" s="256"/>
      <c r="B1335" s="7"/>
      <c r="C1335" s="8" t="s">
        <v>1</v>
      </c>
      <c r="D1335" s="10" t="s">
        <v>2</v>
      </c>
      <c r="E1335" s="10" t="s">
        <v>3</v>
      </c>
      <c r="F1335" s="10" t="s">
        <v>4</v>
      </c>
      <c r="G1335" s="10" t="s">
        <v>5</v>
      </c>
      <c r="H1335" s="10" t="s">
        <v>6</v>
      </c>
      <c r="I1335" s="11" t="s">
        <v>7</v>
      </c>
      <c r="J1335" s="12"/>
      <c r="K1335" s="5">
        <v>1335</v>
      </c>
    </row>
    <row r="1336" spans="1:11" ht="31.35" customHeight="1">
      <c r="A1336" s="254"/>
      <c r="B1336" s="13"/>
      <c r="C1336" s="14">
        <v>1</v>
      </c>
      <c r="D1336" s="15" t="s">
        <v>1724</v>
      </c>
      <c r="E1336" s="157" t="s">
        <v>1725</v>
      </c>
      <c r="F1336" s="35" t="s">
        <v>1726</v>
      </c>
      <c r="G1336" s="36" t="s">
        <v>1727</v>
      </c>
      <c r="H1336" s="19">
        <v>1</v>
      </c>
      <c r="I1336" s="19" t="s">
        <v>416</v>
      </c>
      <c r="J1336" s="20"/>
      <c r="K1336" s="1">
        <v>1336</v>
      </c>
    </row>
    <row r="1337" spans="1:11" ht="31.35" customHeight="1">
      <c r="A1337" s="254"/>
      <c r="B1337" s="13"/>
      <c r="C1337" s="14">
        <v>2</v>
      </c>
      <c r="D1337" s="15" t="s">
        <v>1728</v>
      </c>
      <c r="E1337" s="157" t="s">
        <v>1729</v>
      </c>
      <c r="F1337" s="35" t="s">
        <v>1730</v>
      </c>
      <c r="G1337" s="36" t="s">
        <v>1731</v>
      </c>
      <c r="H1337" s="19">
        <v>1</v>
      </c>
      <c r="I1337" s="19" t="s">
        <v>1732</v>
      </c>
      <c r="J1337" s="20"/>
      <c r="K1337" s="5">
        <v>1337</v>
      </c>
    </row>
    <row r="1338" spans="1:11" ht="31.35" customHeight="1">
      <c r="A1338" s="254"/>
      <c r="B1338" s="13"/>
      <c r="C1338" s="14">
        <v>3</v>
      </c>
      <c r="D1338" s="40" t="s">
        <v>696</v>
      </c>
      <c r="E1338" s="157" t="s">
        <v>1545</v>
      </c>
      <c r="F1338" s="35" t="s">
        <v>697</v>
      </c>
      <c r="G1338" s="36" t="s">
        <v>698</v>
      </c>
      <c r="H1338" s="19">
        <v>7</v>
      </c>
      <c r="I1338" s="19" t="s">
        <v>1733</v>
      </c>
      <c r="J1338" s="20"/>
      <c r="K1338" s="1">
        <v>1338</v>
      </c>
    </row>
    <row r="1339" spans="1:11" ht="31.35" customHeight="1">
      <c r="A1339" s="254"/>
      <c r="B1339" s="13"/>
      <c r="C1339" s="14">
        <v>4</v>
      </c>
      <c r="D1339" s="40" t="s">
        <v>382</v>
      </c>
      <c r="E1339" s="157" t="s">
        <v>1512</v>
      </c>
      <c r="F1339" s="35" t="s">
        <v>383</v>
      </c>
      <c r="G1339" s="36" t="s">
        <v>384</v>
      </c>
      <c r="H1339" s="19">
        <v>4</v>
      </c>
      <c r="I1339" s="76"/>
      <c r="J1339" s="20"/>
      <c r="K1339" s="5">
        <v>1339</v>
      </c>
    </row>
    <row r="1340" spans="1:11" ht="31.35" customHeight="1">
      <c r="A1340" s="254"/>
      <c r="B1340" s="13"/>
      <c r="C1340" s="14">
        <v>5</v>
      </c>
      <c r="D1340" s="40" t="s">
        <v>1734</v>
      </c>
      <c r="E1340" s="157" t="s">
        <v>1735</v>
      </c>
      <c r="F1340" s="35" t="s">
        <v>1736</v>
      </c>
      <c r="G1340" s="36" t="s">
        <v>1737</v>
      </c>
      <c r="H1340" s="19">
        <v>4</v>
      </c>
      <c r="I1340" s="76"/>
      <c r="J1340" s="20"/>
      <c r="K1340" s="1">
        <v>1340</v>
      </c>
    </row>
    <row r="1341" spans="1:11" ht="31.35" customHeight="1">
      <c r="A1341" s="254"/>
      <c r="B1341" s="13"/>
      <c r="C1341" s="14">
        <v>6</v>
      </c>
      <c r="D1341" s="15" t="s">
        <v>1738</v>
      </c>
      <c r="E1341" s="157" t="s">
        <v>1739</v>
      </c>
      <c r="F1341" s="35" t="s">
        <v>1740</v>
      </c>
      <c r="G1341" s="36" t="s">
        <v>1741</v>
      </c>
      <c r="H1341" s="19">
        <v>1</v>
      </c>
      <c r="I1341" s="19" t="s">
        <v>1732</v>
      </c>
      <c r="J1341" s="20"/>
      <c r="K1341" s="5">
        <v>1341</v>
      </c>
    </row>
    <row r="1342" spans="1:11" ht="31.35" customHeight="1">
      <c r="A1342" s="254"/>
      <c r="B1342" s="13"/>
      <c r="C1342" s="14">
        <v>7</v>
      </c>
      <c r="D1342" s="40" t="s">
        <v>1742</v>
      </c>
      <c r="E1342" s="157" t="s">
        <v>1743</v>
      </c>
      <c r="F1342" s="35" t="s">
        <v>1744</v>
      </c>
      <c r="G1342" s="36" t="s">
        <v>1745</v>
      </c>
      <c r="H1342" s="19">
        <v>1</v>
      </c>
      <c r="I1342" s="76"/>
      <c r="J1342" s="20"/>
      <c r="K1342" s="1">
        <v>1342</v>
      </c>
    </row>
    <row r="1343" spans="1:11" ht="31.35" customHeight="1">
      <c r="A1343" s="254"/>
      <c r="B1343" s="13"/>
      <c r="C1343" s="14">
        <v>8</v>
      </c>
      <c r="D1343" s="40" t="s">
        <v>1746</v>
      </c>
      <c r="E1343" s="157" t="s">
        <v>1747</v>
      </c>
      <c r="F1343" s="35" t="s">
        <v>1748</v>
      </c>
      <c r="G1343" s="36" t="s">
        <v>1749</v>
      </c>
      <c r="H1343" s="19">
        <v>1</v>
      </c>
      <c r="I1343" s="76"/>
      <c r="J1343" s="20"/>
      <c r="K1343" s="5">
        <v>1343</v>
      </c>
    </row>
    <row r="1344" spans="1:11" ht="31.35" customHeight="1">
      <c r="A1344" s="254"/>
      <c r="B1344" s="13"/>
      <c r="C1344" s="14">
        <v>9</v>
      </c>
      <c r="D1344" s="15" t="s">
        <v>1750</v>
      </c>
      <c r="E1344" s="157" t="s">
        <v>1751</v>
      </c>
      <c r="F1344" s="35" t="s">
        <v>1752</v>
      </c>
      <c r="G1344" s="36" t="s">
        <v>1753</v>
      </c>
      <c r="H1344" s="19">
        <v>1</v>
      </c>
      <c r="I1344" s="76"/>
      <c r="J1344" s="20"/>
      <c r="K1344" s="1">
        <v>1344</v>
      </c>
    </row>
    <row r="1345" spans="1:11" ht="31.35" customHeight="1">
      <c r="A1345" s="254"/>
      <c r="B1345" s="13"/>
      <c r="C1345" s="14">
        <v>10</v>
      </c>
      <c r="D1345" s="15" t="s">
        <v>1754</v>
      </c>
      <c r="E1345" s="157" t="s">
        <v>1755</v>
      </c>
      <c r="F1345" s="232" t="s">
        <v>1756</v>
      </c>
      <c r="G1345" s="232" t="s">
        <v>1757</v>
      </c>
      <c r="H1345" s="27">
        <v>1</v>
      </c>
      <c r="I1345" s="19" t="s">
        <v>1758</v>
      </c>
      <c r="J1345" s="20"/>
      <c r="K1345" s="5">
        <v>1345</v>
      </c>
    </row>
    <row r="1346" spans="1:11" ht="31.35" customHeight="1">
      <c r="A1346" s="254"/>
      <c r="B1346" s="13"/>
      <c r="C1346" s="14">
        <v>11</v>
      </c>
      <c r="D1346" s="15" t="s">
        <v>1759</v>
      </c>
      <c r="E1346" s="157" t="s">
        <v>1760</v>
      </c>
      <c r="F1346" s="232" t="s">
        <v>1761</v>
      </c>
      <c r="G1346" s="232" t="s">
        <v>1762</v>
      </c>
      <c r="H1346" s="27">
        <v>1</v>
      </c>
      <c r="I1346" s="19" t="s">
        <v>1758</v>
      </c>
      <c r="J1346" s="20"/>
      <c r="K1346" s="1">
        <v>1346</v>
      </c>
    </row>
    <row r="1347" spans="1:11" ht="31.35" customHeight="1">
      <c r="A1347" s="254"/>
      <c r="B1347" s="13"/>
      <c r="C1347" s="14">
        <v>12</v>
      </c>
      <c r="D1347" s="233" t="s">
        <v>1763</v>
      </c>
      <c r="E1347" s="234" t="s">
        <v>1764</v>
      </c>
      <c r="F1347" s="234" t="s">
        <v>1765</v>
      </c>
      <c r="G1347" s="234" t="s">
        <v>1766</v>
      </c>
      <c r="H1347" s="27">
        <v>1</v>
      </c>
      <c r="I1347" s="37" t="s">
        <v>12</v>
      </c>
      <c r="J1347" s="20"/>
      <c r="K1347" s="5">
        <v>1347</v>
      </c>
    </row>
    <row r="1348" spans="1:11" ht="31.35" customHeight="1">
      <c r="A1348" s="254"/>
      <c r="B1348" s="13"/>
      <c r="C1348" s="14"/>
      <c r="D1348" s="60"/>
      <c r="E1348" s="140"/>
      <c r="F1348" s="235"/>
      <c r="G1348" s="235"/>
      <c r="H1348" s="27"/>
      <c r="I1348" s="76"/>
      <c r="J1348" s="20"/>
      <c r="K1348" s="1">
        <v>1348</v>
      </c>
    </row>
    <row r="1349" spans="1:11" ht="31.35" customHeight="1">
      <c r="A1349" s="254"/>
      <c r="B1349" s="13"/>
      <c r="C1349" s="14"/>
      <c r="D1349" s="18"/>
      <c r="E1349" s="28"/>
      <c r="F1349" s="28"/>
      <c r="G1349" s="28"/>
      <c r="H1349" s="27"/>
      <c r="I1349" s="76"/>
      <c r="J1349" s="20"/>
      <c r="K1349" s="5">
        <v>1349</v>
      </c>
    </row>
    <row r="1350" spans="1:11" ht="31.35" customHeight="1">
      <c r="A1350" s="254"/>
      <c r="B1350" s="13"/>
      <c r="C1350" s="14"/>
      <c r="D1350" s="18"/>
      <c r="E1350" s="28"/>
      <c r="F1350" s="28"/>
      <c r="G1350" s="28"/>
      <c r="H1350" s="27"/>
      <c r="I1350" s="76"/>
      <c r="J1350" s="20"/>
      <c r="K1350" s="1">
        <v>1350</v>
      </c>
    </row>
    <row r="1351" spans="1:11" ht="31.35" customHeight="1">
      <c r="A1351" s="254"/>
      <c r="B1351" s="13"/>
      <c r="C1351" s="14"/>
      <c r="D1351" s="18"/>
      <c r="E1351" s="28"/>
      <c r="F1351" s="28"/>
      <c r="G1351" s="28"/>
      <c r="H1351" s="27"/>
      <c r="I1351" s="76"/>
      <c r="J1351" s="20"/>
      <c r="K1351" s="5">
        <v>1351</v>
      </c>
    </row>
    <row r="1352" spans="1:11" ht="31.35" customHeight="1">
      <c r="A1352" s="254"/>
      <c r="B1352" s="13"/>
      <c r="C1352" s="14"/>
      <c r="D1352" s="18"/>
      <c r="E1352" s="28"/>
      <c r="F1352" s="28"/>
      <c r="G1352" s="28"/>
      <c r="H1352" s="27"/>
      <c r="I1352" s="76"/>
      <c r="J1352" s="20"/>
      <c r="K1352" s="1">
        <v>1352</v>
      </c>
    </row>
    <row r="1353" spans="1:11" ht="31.35" customHeight="1">
      <c r="A1353" s="254"/>
      <c r="B1353" s="13"/>
      <c r="C1353" s="14"/>
      <c r="D1353" s="25"/>
      <c r="E1353" s="25"/>
      <c r="F1353" s="25"/>
      <c r="G1353" s="25"/>
      <c r="H1353" s="226"/>
      <c r="I1353" s="76"/>
      <c r="J1353" s="20"/>
      <c r="K1353" s="5">
        <v>1353</v>
      </c>
    </row>
    <row r="1354" spans="1:11" ht="31.35" customHeight="1">
      <c r="A1354" s="254"/>
      <c r="B1354" s="13"/>
      <c r="C1354" s="14"/>
      <c r="D1354" s="25"/>
      <c r="E1354" s="25"/>
      <c r="F1354" s="25"/>
      <c r="G1354" s="25"/>
      <c r="H1354" s="226"/>
      <c r="I1354" s="76"/>
      <c r="J1354" s="20"/>
      <c r="K1354" s="1">
        <v>1354</v>
      </c>
    </row>
    <row r="1355" spans="1:11" ht="31.35" customHeight="1">
      <c r="A1355" s="254"/>
      <c r="B1355" s="13"/>
      <c r="C1355" s="14"/>
      <c r="D1355" s="23"/>
      <c r="E1355" s="161"/>
      <c r="F1355" s="28"/>
      <c r="G1355" s="28"/>
      <c r="H1355" s="27"/>
      <c r="I1355" s="76"/>
      <c r="J1355" s="20"/>
      <c r="K1355" s="5">
        <v>1355</v>
      </c>
    </row>
    <row r="1356" spans="1:11" ht="31.35" customHeight="1">
      <c r="A1356" s="254"/>
      <c r="B1356" s="13"/>
      <c r="C1356" s="14"/>
      <c r="D1356" s="18"/>
      <c r="E1356" s="28"/>
      <c r="F1356" s="28"/>
      <c r="G1356" s="28"/>
      <c r="H1356" s="27"/>
      <c r="I1356" s="76"/>
      <c r="J1356" s="20"/>
      <c r="K1356" s="1">
        <v>1356</v>
      </c>
    </row>
    <row r="1357" spans="1:11" ht="31.35" customHeight="1">
      <c r="A1357" s="254"/>
      <c r="B1357" s="13"/>
      <c r="C1357" s="14"/>
      <c r="D1357" s="59"/>
      <c r="E1357" s="108"/>
      <c r="F1357" s="28"/>
      <c r="G1357" s="28"/>
      <c r="H1357" s="27"/>
      <c r="I1357" s="76"/>
      <c r="J1357" s="20"/>
      <c r="K1357" s="5">
        <v>1357</v>
      </c>
    </row>
    <row r="1358" spans="1:11" ht="31.35" customHeight="1">
      <c r="A1358" s="254"/>
      <c r="B1358" s="13"/>
      <c r="C1358" s="14"/>
      <c r="D1358" s="27"/>
      <c r="E1358" s="28"/>
      <c r="F1358" s="28"/>
      <c r="G1358" s="28"/>
      <c r="H1358" s="27"/>
      <c r="I1358" s="76"/>
      <c r="J1358" s="20"/>
      <c r="K1358" s="1">
        <v>1358</v>
      </c>
    </row>
    <row r="1359" spans="1:11" ht="31.35" customHeight="1">
      <c r="A1359" s="254"/>
      <c r="C1359" s="14"/>
      <c r="D1359" s="27"/>
      <c r="E1359" s="28"/>
      <c r="F1359" s="28"/>
      <c r="G1359" s="28"/>
      <c r="H1359" s="27"/>
      <c r="I1359" s="76"/>
      <c r="J1359" s="20"/>
      <c r="K1359" s="5">
        <v>1359</v>
      </c>
    </row>
    <row r="1360" spans="1:11" ht="31.35" customHeight="1">
      <c r="A1360" s="255"/>
      <c r="C1360" s="14"/>
      <c r="D1360" s="27"/>
      <c r="E1360" s="28"/>
      <c r="F1360" s="28"/>
      <c r="G1360" s="28"/>
      <c r="H1360" s="27"/>
      <c r="I1360" s="76"/>
      <c r="J1360" s="20"/>
      <c r="K1360" s="1">
        <v>1360</v>
      </c>
    </row>
    <row r="1361" spans="4:11" ht="31.35" customHeight="1">
      <c r="D1361" s="3"/>
      <c r="E1361" s="3"/>
      <c r="F1361" s="3"/>
      <c r="G1361" s="3"/>
      <c r="H1361" s="4"/>
      <c r="I1361" s="3"/>
      <c r="K1361" s="5">
        <v>1361</v>
      </c>
    </row>
    <row r="1362" spans="4:11" ht="31.35" customHeight="1">
      <c r="K1362" s="1">
        <v>1362</v>
      </c>
    </row>
    <row r="1363" spans="4:11" ht="31.35" customHeight="1">
      <c r="K1363" s="5">
        <v>1363</v>
      </c>
    </row>
    <row r="1364" spans="4:11" ht="31.35" customHeight="1">
      <c r="K1364" s="1">
        <v>1364</v>
      </c>
    </row>
    <row r="1365" spans="4:11" ht="31.35" customHeight="1">
      <c r="K1365" s="5">
        <v>1365</v>
      </c>
    </row>
    <row r="1366" spans="4:11" ht="31.35" customHeight="1">
      <c r="K1366" s="1">
        <v>1366</v>
      </c>
    </row>
    <row r="1367" spans="4:11" ht="31.35" customHeight="1">
      <c r="K1367" s="5">
        <v>1367</v>
      </c>
    </row>
  </sheetData>
  <autoFilter ref="A1:K1" xr:uid="{00000000-0009-0000-0000-000000000000}"/>
  <mergeCells count="47">
    <mergeCell ref="A1306:A1331"/>
    <mergeCell ref="A1335:A1360"/>
    <mergeCell ref="A1161:A1186"/>
    <mergeCell ref="A1190:A1215"/>
    <mergeCell ref="A1219:A1244"/>
    <mergeCell ref="A1248:A1273"/>
    <mergeCell ref="A1277:A1302"/>
    <mergeCell ref="A1016:A1041"/>
    <mergeCell ref="A1045:A1070"/>
    <mergeCell ref="A1074:A1099"/>
    <mergeCell ref="A1103:A1128"/>
    <mergeCell ref="A1132:A1157"/>
    <mergeCell ref="A871:A896"/>
    <mergeCell ref="A900:A925"/>
    <mergeCell ref="A929:A954"/>
    <mergeCell ref="A958:A983"/>
    <mergeCell ref="A987:A1012"/>
    <mergeCell ref="A726:A751"/>
    <mergeCell ref="A755:A780"/>
    <mergeCell ref="A784:A809"/>
    <mergeCell ref="A813:A838"/>
    <mergeCell ref="A842:A867"/>
    <mergeCell ref="A581:A606"/>
    <mergeCell ref="A610:A635"/>
    <mergeCell ref="A639:A664"/>
    <mergeCell ref="A668:A693"/>
    <mergeCell ref="A697:A722"/>
    <mergeCell ref="A436:A461"/>
    <mergeCell ref="A465:A490"/>
    <mergeCell ref="A494:A519"/>
    <mergeCell ref="A523:A548"/>
    <mergeCell ref="A552:A577"/>
    <mergeCell ref="A291:A316"/>
    <mergeCell ref="A320:A345"/>
    <mergeCell ref="A349:A374"/>
    <mergeCell ref="A378:A403"/>
    <mergeCell ref="A407:A432"/>
    <mergeCell ref="A146:A171"/>
    <mergeCell ref="A175:A200"/>
    <mergeCell ref="A204:A229"/>
    <mergeCell ref="A233:A258"/>
    <mergeCell ref="A262:A287"/>
    <mergeCell ref="A2:A26"/>
    <mergeCell ref="A30:A55"/>
    <mergeCell ref="A59:A84"/>
    <mergeCell ref="A88:A113"/>
    <mergeCell ref="A117:A142"/>
  </mergeCells>
  <pageMargins left="0.39370078740157477" right="0.39370078740157477" top="0.39370078740157477" bottom="0.39370078740157477" header="0" footer="0"/>
  <pageSetup paperSize="9" scale="66" orientation="landscape" useFirstPageNumber="1"/>
  <headerFooter>
    <oddFooter>&amp;C&amp;P</oddFooter>
  </headerFooter>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57"/>
  <sheetViews>
    <sheetView topLeftCell="A76" workbookViewId="0">
      <selection activeCell="O33" sqref="O33"/>
    </sheetView>
  </sheetViews>
  <sheetFormatPr defaultColWidth="9" defaultRowHeight="15"/>
  <cols>
    <col min="1" max="10" width="7.42578125" customWidth="1"/>
    <col min="11" max="11" width="6.28515625" customWidth="1"/>
    <col min="12" max="12" width="14" customWidth="1"/>
    <col min="13" max="13" width="38.7109375" customWidth="1"/>
    <col min="14" max="14" width="7.85546875" customWidth="1"/>
    <col min="15" max="15" width="11.85546875" customWidth="1"/>
  </cols>
  <sheetData>
    <row r="1" spans="1:15">
      <c r="A1" s="236"/>
      <c r="B1" s="236"/>
      <c r="C1" s="236"/>
      <c r="D1" s="236"/>
      <c r="E1" s="236"/>
      <c r="F1" s="236"/>
      <c r="G1" s="236"/>
      <c r="H1" s="236"/>
      <c r="I1" s="236"/>
      <c r="J1" s="236"/>
      <c r="K1" s="236"/>
      <c r="L1" s="236"/>
      <c r="M1" s="236"/>
      <c r="N1" s="236"/>
      <c r="O1" s="236"/>
    </row>
    <row r="4" spans="1:15">
      <c r="A4" s="236"/>
      <c r="B4" s="236"/>
      <c r="C4" s="236"/>
      <c r="D4" s="236"/>
      <c r="E4" s="236"/>
      <c r="F4" s="236"/>
      <c r="G4" s="236"/>
      <c r="H4" s="236"/>
      <c r="I4" s="236"/>
      <c r="J4" s="236"/>
    </row>
    <row r="5" spans="1:15">
      <c r="A5" s="236"/>
      <c r="B5" s="236"/>
      <c r="C5" s="236"/>
      <c r="D5" s="236"/>
      <c r="E5" s="236"/>
      <c r="F5" s="236"/>
      <c r="G5" s="236"/>
      <c r="H5" s="236"/>
      <c r="I5" s="236"/>
      <c r="J5" s="236"/>
    </row>
    <row r="6" spans="1:15">
      <c r="A6" s="236"/>
      <c r="B6" s="236"/>
      <c r="C6" s="236"/>
      <c r="D6" s="236"/>
      <c r="E6" s="236"/>
      <c r="F6" s="236"/>
      <c r="G6" s="236"/>
      <c r="H6" s="236"/>
      <c r="I6" s="236"/>
      <c r="J6" s="236"/>
    </row>
    <row r="7" spans="1:15">
      <c r="A7" s="236"/>
      <c r="B7" s="236"/>
      <c r="C7" s="236"/>
      <c r="D7" s="236"/>
      <c r="E7" s="236"/>
      <c r="F7" s="236"/>
      <c r="G7" s="236"/>
      <c r="H7" s="236"/>
      <c r="I7" s="236"/>
      <c r="J7" s="236"/>
    </row>
    <row r="8" spans="1:15">
      <c r="A8" s="236"/>
      <c r="B8" s="236"/>
      <c r="C8" s="236"/>
      <c r="D8" s="236"/>
      <c r="E8" s="236"/>
      <c r="F8" s="236"/>
      <c r="G8" s="236"/>
      <c r="H8" s="236"/>
      <c r="I8" s="236"/>
      <c r="J8" s="236"/>
    </row>
    <row r="9" spans="1:15">
      <c r="A9" s="236"/>
      <c r="B9" s="236"/>
      <c r="C9" s="236"/>
      <c r="D9" s="236"/>
      <c r="E9" s="236"/>
      <c r="F9" s="236"/>
      <c r="G9" s="236"/>
      <c r="H9" s="236"/>
      <c r="I9" s="236"/>
      <c r="J9" s="236"/>
    </row>
    <row r="10" spans="1:15">
      <c r="A10" s="236"/>
      <c r="B10" s="236"/>
      <c r="C10" s="236"/>
      <c r="D10" s="236"/>
      <c r="E10" s="236"/>
      <c r="F10" s="236"/>
      <c r="G10" s="236"/>
      <c r="H10" s="236"/>
      <c r="I10" s="236"/>
      <c r="J10" s="236"/>
    </row>
    <row r="12" spans="1:15" ht="12" customHeight="1">
      <c r="A12" s="263" t="s">
        <v>1767</v>
      </c>
      <c r="B12" s="264"/>
      <c r="C12" s="264"/>
      <c r="D12" s="264"/>
      <c r="E12" s="264"/>
      <c r="F12" s="264"/>
      <c r="G12" s="264"/>
      <c r="H12" s="264"/>
      <c r="I12" s="264"/>
      <c r="J12" s="264"/>
      <c r="K12" s="264"/>
      <c r="L12" s="264"/>
      <c r="M12" s="264"/>
      <c r="N12" s="264"/>
      <c r="O12" s="264"/>
    </row>
    <row r="13" spans="1:15" ht="12" customHeight="1">
      <c r="A13" s="264"/>
      <c r="B13" s="264"/>
      <c r="C13" s="264"/>
      <c r="D13" s="264"/>
      <c r="E13" s="264"/>
      <c r="F13" s="264"/>
      <c r="G13" s="264"/>
      <c r="H13" s="264"/>
      <c r="I13" s="264"/>
      <c r="J13" s="264"/>
      <c r="K13" s="264"/>
      <c r="L13" s="264"/>
      <c r="M13" s="264"/>
      <c r="N13" s="264"/>
      <c r="O13" s="264"/>
    </row>
    <row r="14" spans="1:15" ht="12" customHeight="1">
      <c r="A14" s="264"/>
      <c r="B14" s="264"/>
      <c r="C14" s="264"/>
      <c r="D14" s="264"/>
      <c r="E14" s="264"/>
      <c r="F14" s="264"/>
      <c r="G14" s="264"/>
      <c r="H14" s="264"/>
      <c r="I14" s="264"/>
      <c r="J14" s="264"/>
      <c r="K14" s="264"/>
      <c r="L14" s="264"/>
      <c r="M14" s="264"/>
      <c r="N14" s="264"/>
      <c r="O14" s="264"/>
    </row>
    <row r="15" spans="1:15" ht="12" customHeight="1">
      <c r="A15" s="264"/>
      <c r="B15" s="264"/>
      <c r="C15" s="264"/>
      <c r="D15" s="264"/>
      <c r="E15" s="264"/>
      <c r="F15" s="264"/>
      <c r="G15" s="264"/>
      <c r="H15" s="264"/>
      <c r="I15" s="264"/>
      <c r="J15" s="264"/>
      <c r="K15" s="264"/>
      <c r="L15" s="264"/>
      <c r="M15" s="264"/>
      <c r="N15" s="264"/>
      <c r="O15" s="264"/>
    </row>
    <row r="16" spans="1:15" ht="12" customHeight="1">
      <c r="A16" s="264"/>
      <c r="B16" s="264"/>
      <c r="C16" s="264"/>
      <c r="D16" s="264"/>
      <c r="E16" s="264"/>
      <c r="F16" s="264"/>
      <c r="G16" s="264"/>
      <c r="H16" s="264"/>
      <c r="I16" s="264"/>
      <c r="J16" s="264"/>
      <c r="K16" s="264"/>
      <c r="L16" s="264"/>
      <c r="M16" s="264"/>
      <c r="N16" s="264"/>
      <c r="O16" s="264"/>
    </row>
    <row r="17" spans="1:17" ht="12" customHeight="1">
      <c r="A17" s="264"/>
      <c r="B17" s="264"/>
      <c r="C17" s="264"/>
      <c r="D17" s="264"/>
      <c r="E17" s="264"/>
      <c r="F17" s="264"/>
      <c r="G17" s="264"/>
      <c r="H17" s="264"/>
      <c r="I17" s="264"/>
      <c r="J17" s="264"/>
      <c r="K17" s="264"/>
      <c r="L17" s="264"/>
      <c r="M17" s="264"/>
      <c r="N17" s="264"/>
      <c r="O17" s="264"/>
    </row>
    <row r="18" spans="1:17" ht="12" customHeight="1">
      <c r="A18" s="264"/>
      <c r="B18" s="264"/>
      <c r="C18" s="264"/>
      <c r="D18" s="264"/>
      <c r="E18" s="264"/>
      <c r="F18" s="264"/>
      <c r="G18" s="264"/>
      <c r="H18" s="264"/>
      <c r="I18" s="264"/>
      <c r="J18" s="264"/>
      <c r="K18" s="264"/>
      <c r="L18" s="264"/>
      <c r="M18" s="264"/>
      <c r="N18" s="264"/>
      <c r="O18" s="264"/>
    </row>
    <row r="19" spans="1:17" ht="12" customHeight="1">
      <c r="A19" s="265" t="s">
        <v>1768</v>
      </c>
      <c r="B19" s="265"/>
      <c r="C19" s="265"/>
      <c r="D19" s="265"/>
      <c r="E19" s="265"/>
      <c r="F19" s="265"/>
      <c r="G19" s="265"/>
      <c r="H19" s="265"/>
      <c r="I19" s="265"/>
      <c r="J19" s="265"/>
      <c r="K19" s="265"/>
      <c r="L19" s="265"/>
      <c r="M19" s="265"/>
      <c r="N19" s="265"/>
      <c r="O19" s="265"/>
    </row>
    <row r="20" spans="1:17" ht="12" customHeight="1">
      <c r="A20" s="265"/>
      <c r="B20" s="265"/>
      <c r="C20" s="265"/>
      <c r="D20" s="265"/>
      <c r="E20" s="265"/>
      <c r="F20" s="265"/>
      <c r="G20" s="265"/>
      <c r="H20" s="265"/>
      <c r="I20" s="265"/>
      <c r="J20" s="265"/>
      <c r="K20" s="265"/>
      <c r="L20" s="265"/>
      <c r="M20" s="265"/>
      <c r="N20" s="265"/>
      <c r="O20" s="265"/>
    </row>
    <row r="21" spans="1:17" ht="12" customHeight="1">
      <c r="A21" s="265"/>
      <c r="B21" s="265"/>
      <c r="C21" s="265"/>
      <c r="D21" s="265"/>
      <c r="E21" s="265"/>
      <c r="F21" s="265"/>
      <c r="G21" s="265"/>
      <c r="H21" s="265"/>
      <c r="I21" s="265"/>
      <c r="J21" s="265"/>
      <c r="K21" s="265"/>
      <c r="L21" s="265"/>
      <c r="M21" s="265"/>
      <c r="N21" s="265"/>
      <c r="O21" s="265"/>
    </row>
    <row r="22" spans="1:17" ht="12" customHeight="1">
      <c r="A22" s="265"/>
      <c r="B22" s="265"/>
      <c r="C22" s="265"/>
      <c r="D22" s="265"/>
      <c r="E22" s="265"/>
      <c r="F22" s="265"/>
      <c r="G22" s="265"/>
      <c r="H22" s="265"/>
      <c r="I22" s="265"/>
      <c r="J22" s="265"/>
      <c r="K22" s="265"/>
      <c r="L22" s="265"/>
      <c r="M22" s="265"/>
      <c r="N22" s="265"/>
      <c r="O22" s="265"/>
    </row>
    <row r="23" spans="1:17" ht="12" customHeight="1">
      <c r="A23" s="266" t="s">
        <v>1769</v>
      </c>
      <c r="B23" s="266"/>
      <c r="C23" s="266"/>
      <c r="D23" s="266"/>
      <c r="E23" s="266"/>
      <c r="F23" s="266"/>
      <c r="G23" s="266"/>
      <c r="H23" s="266"/>
      <c r="I23" s="266"/>
      <c r="J23" s="266"/>
      <c r="K23" s="266"/>
      <c r="L23" s="266"/>
      <c r="M23" s="266"/>
      <c r="N23" s="266"/>
      <c r="O23" s="266"/>
      <c r="Q23" s="237"/>
    </row>
    <row r="24" spans="1:17" ht="12" customHeight="1">
      <c r="A24" s="266"/>
      <c r="B24" s="266"/>
      <c r="C24" s="266"/>
      <c r="D24" s="266"/>
      <c r="E24" s="266"/>
      <c r="F24" s="266"/>
      <c r="G24" s="266"/>
      <c r="H24" s="266"/>
      <c r="I24" s="266"/>
      <c r="J24" s="266"/>
      <c r="K24" s="266"/>
      <c r="L24" s="266"/>
      <c r="M24" s="266"/>
      <c r="N24" s="266"/>
      <c r="O24" s="266"/>
    </row>
    <row r="25" spans="1:17" ht="12" customHeight="1">
      <c r="A25" s="266"/>
      <c r="B25" s="266"/>
      <c r="C25" s="266"/>
      <c r="D25" s="266"/>
      <c r="E25" s="266"/>
      <c r="F25" s="266"/>
      <c r="G25" s="266"/>
      <c r="H25" s="266"/>
      <c r="I25" s="266"/>
      <c r="J25" s="266"/>
      <c r="K25" s="266"/>
      <c r="L25" s="266"/>
      <c r="M25" s="266"/>
      <c r="N25" s="266"/>
      <c r="O25" s="266"/>
    </row>
    <row r="26" spans="1:17" ht="12" customHeight="1">
      <c r="A26" s="266"/>
      <c r="B26" s="266"/>
      <c r="C26" s="266"/>
      <c r="D26" s="266"/>
      <c r="E26" s="266"/>
      <c r="F26" s="266"/>
      <c r="G26" s="266"/>
      <c r="H26" s="266"/>
      <c r="I26" s="266"/>
      <c r="J26" s="266"/>
      <c r="K26" s="266"/>
      <c r="L26" s="266"/>
      <c r="M26" s="266"/>
      <c r="N26" s="266"/>
      <c r="O26" s="266"/>
    </row>
    <row r="27" spans="1:17" ht="12" customHeight="1">
      <c r="A27" s="238"/>
      <c r="B27" s="238"/>
      <c r="C27" s="238"/>
      <c r="D27" s="238"/>
      <c r="E27" s="238"/>
      <c r="F27" s="238"/>
      <c r="G27" s="238"/>
      <c r="H27" s="238"/>
      <c r="I27" s="238"/>
      <c r="J27" s="238"/>
    </row>
    <row r="38" spans="14:15">
      <c r="N38" s="239"/>
      <c r="O38" s="236"/>
    </row>
    <row r="39" spans="14:15">
      <c r="N39" s="236"/>
      <c r="O39" s="236"/>
    </row>
    <row r="50" spans="1:15">
      <c r="A50" s="240"/>
      <c r="B50" s="240"/>
      <c r="C50" s="240"/>
      <c r="D50" s="240"/>
      <c r="E50" s="240"/>
      <c r="F50" s="240"/>
      <c r="G50" s="240"/>
      <c r="H50" s="240"/>
      <c r="I50" s="240"/>
      <c r="J50" s="240"/>
      <c r="K50" s="241"/>
      <c r="L50" s="241"/>
      <c r="M50" s="241"/>
      <c r="N50" s="241"/>
      <c r="O50" s="241"/>
    </row>
    <row r="51" spans="1:15">
      <c r="A51" s="240"/>
      <c r="B51" s="240"/>
      <c r="C51" s="240"/>
      <c r="D51" s="240"/>
      <c r="E51" s="240"/>
      <c r="F51" s="240"/>
      <c r="G51" s="240"/>
      <c r="H51" s="240"/>
      <c r="I51" s="240"/>
      <c r="J51" s="240"/>
      <c r="K51" s="241"/>
      <c r="L51" s="241"/>
      <c r="M51" s="241"/>
      <c r="N51" s="241"/>
      <c r="O51" s="241"/>
    </row>
    <row r="52" spans="1:15">
      <c r="A52" s="240"/>
      <c r="B52" s="240"/>
      <c r="C52" s="240"/>
      <c r="D52" s="240"/>
      <c r="E52" s="240"/>
      <c r="F52" s="240"/>
      <c r="G52" s="240"/>
      <c r="H52" s="240"/>
      <c r="I52" s="240"/>
      <c r="J52" s="240"/>
      <c r="K52" s="241"/>
      <c r="L52" s="241"/>
      <c r="M52" s="241"/>
      <c r="N52" s="241"/>
      <c r="O52" s="241"/>
    </row>
    <row r="53" spans="1:15">
      <c r="A53" s="240"/>
      <c r="B53" s="240"/>
      <c r="C53" s="240"/>
      <c r="D53" s="240"/>
      <c r="E53" s="240"/>
      <c r="F53" s="240"/>
      <c r="G53" s="240"/>
      <c r="H53" s="240"/>
      <c r="I53" s="240"/>
      <c r="J53" s="240"/>
      <c r="K53" s="241"/>
      <c r="L53" s="241"/>
      <c r="M53" s="241"/>
      <c r="N53" s="241"/>
      <c r="O53" s="241"/>
    </row>
    <row r="54" spans="1:15">
      <c r="A54" s="240"/>
      <c r="B54" s="240"/>
      <c r="C54" s="240"/>
      <c r="D54" s="240"/>
      <c r="E54" s="240"/>
      <c r="F54" s="240"/>
      <c r="G54" s="240"/>
      <c r="H54" s="240"/>
      <c r="I54" s="240"/>
      <c r="J54" s="240"/>
      <c r="K54" s="241"/>
      <c r="L54" s="241"/>
      <c r="M54" s="241"/>
      <c r="N54" s="241"/>
      <c r="O54" s="241"/>
    </row>
    <row r="55" spans="1:15">
      <c r="A55" s="240"/>
      <c r="B55" s="240"/>
      <c r="C55" s="240"/>
      <c r="D55" s="240"/>
      <c r="E55" s="240"/>
      <c r="F55" s="240"/>
      <c r="G55" s="240"/>
      <c r="H55" s="240"/>
      <c r="I55" s="240"/>
      <c r="J55" s="240"/>
      <c r="K55" s="236"/>
      <c r="L55" s="236"/>
      <c r="M55" s="236"/>
      <c r="N55" s="239"/>
      <c r="O55" s="239"/>
    </row>
    <row r="56" spans="1:15">
      <c r="A56" s="236"/>
      <c r="B56" s="236"/>
      <c r="C56" s="236"/>
      <c r="D56" s="236"/>
      <c r="E56" s="236"/>
      <c r="F56" s="236"/>
      <c r="G56" s="236"/>
      <c r="H56" s="236"/>
      <c r="I56" s="236"/>
      <c r="J56" s="236"/>
      <c r="K56" s="236"/>
      <c r="L56" s="236"/>
      <c r="M56" s="236"/>
      <c r="N56" s="239"/>
      <c r="O56" s="239"/>
    </row>
    <row r="57" spans="1:15">
      <c r="A57" s="236"/>
      <c r="B57" s="236"/>
      <c r="C57" s="236"/>
      <c r="D57" s="236"/>
      <c r="E57" s="236"/>
      <c r="F57" s="236"/>
      <c r="G57" s="236"/>
      <c r="H57" s="236"/>
      <c r="I57" s="236"/>
      <c r="J57" s="236"/>
      <c r="K57" s="236"/>
      <c r="L57" s="236"/>
      <c r="M57" s="236"/>
      <c r="N57" s="236"/>
      <c r="O57" s="236"/>
    </row>
  </sheetData>
  <mergeCells count="3">
    <mergeCell ref="A12:O18"/>
    <mergeCell ref="A19:O22"/>
    <mergeCell ref="A23:O26"/>
  </mergeCells>
  <pageMargins left="0.69930555555555596" right="0.69930555555555596" top="0.75" bottom="0.75" header="0.3" footer="0.3"/>
  <pageSetup paperSize="9" scale="84"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34"/>
  <sheetViews>
    <sheetView workbookViewId="0">
      <selection activeCell="C6" sqref="C6"/>
    </sheetView>
  </sheetViews>
  <sheetFormatPr defaultColWidth="9" defaultRowHeight="33.950000000000003" customHeight="1"/>
  <cols>
    <col min="1" max="1" width="9" style="242" customWidth="1"/>
    <col min="2" max="2" width="16.140625" style="242" customWidth="1"/>
    <col min="3" max="3" width="49.140625" style="243" customWidth="1"/>
    <col min="4" max="10" width="7.42578125" style="242" customWidth="1"/>
    <col min="11" max="11" width="6.28515625" style="242" customWidth="1"/>
    <col min="12" max="12" width="14" style="242" customWidth="1"/>
    <col min="13" max="13" width="38.7109375" style="242" customWidth="1"/>
    <col min="14" max="14" width="7.85546875" style="242" customWidth="1"/>
    <col min="15" max="15" width="11.85546875" style="242" customWidth="1"/>
    <col min="16" max="16384" width="9" style="242"/>
  </cols>
  <sheetData>
    <row r="1" spans="1:14" ht="33.950000000000003" customHeight="1">
      <c r="A1" s="244" t="s">
        <v>1770</v>
      </c>
      <c r="B1" s="245" t="s">
        <v>1771</v>
      </c>
      <c r="C1" s="245" t="s">
        <v>1772</v>
      </c>
      <c r="D1" s="267" t="s">
        <v>1773</v>
      </c>
      <c r="E1" s="267"/>
      <c r="F1" s="267"/>
      <c r="G1" s="267"/>
      <c r="H1" s="267"/>
      <c r="I1" s="267"/>
      <c r="J1" s="267"/>
      <c r="K1" s="267"/>
      <c r="L1" s="267"/>
    </row>
    <row r="2" spans="1:14" ht="42.6" customHeight="1">
      <c r="A2" s="246">
        <v>1</v>
      </c>
      <c r="B2" s="246" t="s">
        <v>1774</v>
      </c>
      <c r="C2" s="247" t="s">
        <v>1775</v>
      </c>
      <c r="D2" s="268" t="s">
        <v>1776</v>
      </c>
      <c r="E2" s="268"/>
      <c r="F2" s="268"/>
      <c r="G2" s="268"/>
      <c r="H2" s="268"/>
      <c r="I2" s="268"/>
      <c r="J2" s="268"/>
      <c r="K2" s="268"/>
      <c r="L2" s="268"/>
    </row>
    <row r="3" spans="1:14" ht="42.6" customHeight="1">
      <c r="A3" s="246">
        <v>2</v>
      </c>
      <c r="B3" s="246" t="s">
        <v>1777</v>
      </c>
      <c r="C3" s="247" t="s">
        <v>1778</v>
      </c>
      <c r="D3" s="268" t="s">
        <v>1776</v>
      </c>
      <c r="E3" s="268"/>
      <c r="F3" s="268"/>
      <c r="G3" s="268"/>
      <c r="H3" s="268"/>
      <c r="I3" s="268"/>
      <c r="J3" s="268"/>
      <c r="K3" s="268"/>
      <c r="L3" s="268"/>
    </row>
    <row r="4" spans="1:14" ht="42.6" customHeight="1">
      <c r="A4" s="246">
        <v>3</v>
      </c>
      <c r="B4" s="246" t="s">
        <v>1779</v>
      </c>
      <c r="C4" s="247" t="s">
        <v>1780</v>
      </c>
      <c r="D4" s="268" t="s">
        <v>1781</v>
      </c>
      <c r="E4" s="268"/>
      <c r="F4" s="268"/>
      <c r="G4" s="268"/>
      <c r="H4" s="268"/>
      <c r="I4" s="268"/>
      <c r="J4" s="268"/>
      <c r="K4" s="268"/>
      <c r="L4" s="268"/>
    </row>
    <row r="5" spans="1:14" ht="42.6" customHeight="1">
      <c r="A5" s="246">
        <v>4</v>
      </c>
      <c r="B5" s="248" t="s">
        <v>1782</v>
      </c>
      <c r="C5" s="247" t="s">
        <v>1783</v>
      </c>
      <c r="D5" s="268" t="s">
        <v>1784</v>
      </c>
      <c r="E5" s="268"/>
      <c r="F5" s="268"/>
      <c r="G5" s="268"/>
      <c r="H5" s="268"/>
      <c r="I5" s="268"/>
      <c r="J5" s="268"/>
      <c r="K5" s="268"/>
      <c r="L5" s="268"/>
    </row>
    <row r="6" spans="1:14" ht="42.6" customHeight="1">
      <c r="A6" s="246">
        <v>5</v>
      </c>
      <c r="B6" s="248" t="s">
        <v>1785</v>
      </c>
      <c r="C6" s="247" t="s">
        <v>1786</v>
      </c>
      <c r="D6" s="268" t="s">
        <v>1784</v>
      </c>
      <c r="E6" s="268"/>
      <c r="F6" s="268"/>
      <c r="G6" s="268"/>
      <c r="H6" s="268"/>
      <c r="I6" s="268"/>
      <c r="J6" s="268"/>
      <c r="K6" s="268"/>
      <c r="L6" s="268"/>
    </row>
    <row r="7" spans="1:14" ht="42.6" customHeight="1">
      <c r="A7" s="246">
        <v>6</v>
      </c>
      <c r="B7" s="248" t="s">
        <v>1787</v>
      </c>
      <c r="C7" s="247" t="s">
        <v>1788</v>
      </c>
      <c r="D7" s="268" t="s">
        <v>1789</v>
      </c>
      <c r="E7" s="268"/>
      <c r="F7" s="268"/>
      <c r="G7" s="268"/>
      <c r="H7" s="268"/>
      <c r="I7" s="268"/>
      <c r="J7" s="268"/>
      <c r="K7" s="268"/>
      <c r="L7" s="268"/>
    </row>
    <row r="8" spans="1:14" ht="42.6" customHeight="1">
      <c r="A8" s="246">
        <v>7</v>
      </c>
      <c r="B8" s="246" t="s">
        <v>1790</v>
      </c>
      <c r="C8" s="247" t="s">
        <v>1791</v>
      </c>
      <c r="D8" s="268" t="s">
        <v>1792</v>
      </c>
      <c r="E8" s="268"/>
      <c r="F8" s="268"/>
      <c r="G8" s="268"/>
      <c r="H8" s="268"/>
      <c r="I8" s="268"/>
      <c r="J8" s="268"/>
      <c r="K8" s="268"/>
      <c r="L8" s="268"/>
    </row>
    <row r="9" spans="1:14" ht="42.6" customHeight="1">
      <c r="A9" s="246">
        <v>8</v>
      </c>
      <c r="B9" s="246" t="s">
        <v>1793</v>
      </c>
      <c r="C9" s="247" t="s">
        <v>1794</v>
      </c>
      <c r="D9" s="268" t="s">
        <v>1792</v>
      </c>
      <c r="E9" s="268"/>
      <c r="F9" s="268"/>
      <c r="G9" s="268"/>
      <c r="H9" s="268"/>
      <c r="I9" s="268"/>
      <c r="J9" s="268"/>
      <c r="K9" s="268"/>
      <c r="L9" s="268"/>
    </row>
    <row r="10" spans="1:14" ht="42.6" customHeight="1">
      <c r="A10" s="246">
        <v>9</v>
      </c>
      <c r="B10" s="246" t="s">
        <v>1795</v>
      </c>
      <c r="C10" s="247" t="s">
        <v>1796</v>
      </c>
      <c r="D10" s="268" t="s">
        <v>1797</v>
      </c>
      <c r="E10" s="268"/>
      <c r="F10" s="268"/>
      <c r="G10" s="268"/>
      <c r="H10" s="268"/>
      <c r="I10" s="268"/>
      <c r="J10" s="268"/>
      <c r="K10" s="268"/>
      <c r="L10" s="268"/>
    </row>
    <row r="11" spans="1:14" ht="42.6" customHeight="1">
      <c r="A11" s="249">
        <v>10</v>
      </c>
      <c r="B11" s="246" t="s">
        <v>1798</v>
      </c>
      <c r="C11" s="247" t="s">
        <v>1799</v>
      </c>
      <c r="D11" s="268" t="s">
        <v>1800</v>
      </c>
      <c r="E11" s="268"/>
      <c r="F11" s="268"/>
      <c r="G11" s="268"/>
      <c r="H11" s="268"/>
      <c r="I11" s="268"/>
      <c r="J11" s="268"/>
      <c r="K11" s="268"/>
      <c r="L11" s="268"/>
    </row>
    <row r="12" spans="1:14" ht="42.6" customHeight="1">
      <c r="A12" s="249">
        <v>11</v>
      </c>
      <c r="B12" s="246" t="s">
        <v>1801</v>
      </c>
      <c r="C12" s="247" t="s">
        <v>1802</v>
      </c>
      <c r="D12" s="268" t="s">
        <v>1803</v>
      </c>
      <c r="E12" s="268"/>
      <c r="F12" s="268"/>
      <c r="G12" s="268"/>
      <c r="H12" s="268"/>
      <c r="I12" s="268"/>
      <c r="J12" s="268"/>
      <c r="K12" s="268"/>
      <c r="L12" s="268"/>
    </row>
    <row r="13" spans="1:14" ht="42.6" customHeight="1">
      <c r="A13" s="249">
        <v>12</v>
      </c>
      <c r="B13" s="246" t="s">
        <v>1804</v>
      </c>
      <c r="C13" s="247" t="s">
        <v>1805</v>
      </c>
      <c r="D13" s="268" t="s">
        <v>1806</v>
      </c>
      <c r="E13" s="268"/>
      <c r="F13" s="268"/>
      <c r="G13" s="268"/>
      <c r="H13" s="268"/>
      <c r="I13" s="268"/>
      <c r="J13" s="268"/>
      <c r="K13" s="268"/>
      <c r="L13" s="268"/>
    </row>
    <row r="14" spans="1:14" ht="33.950000000000003" customHeight="1">
      <c r="A14" s="269" t="s">
        <v>1807</v>
      </c>
      <c r="B14" s="269"/>
      <c r="C14" s="269"/>
      <c r="D14" s="269"/>
      <c r="E14" s="269"/>
      <c r="F14" s="269"/>
      <c r="G14" s="269"/>
      <c r="H14" s="269"/>
      <c r="I14" s="269"/>
      <c r="J14" s="269"/>
      <c r="K14" s="269"/>
      <c r="L14" s="269"/>
    </row>
    <row r="15" spans="1:14" ht="33.950000000000003" customHeight="1">
      <c r="A15" s="270" t="s">
        <v>1808</v>
      </c>
      <c r="B15" s="270"/>
      <c r="C15" s="270"/>
      <c r="D15" s="270"/>
      <c r="E15" s="270"/>
      <c r="F15" s="270"/>
      <c r="G15" s="270"/>
      <c r="H15" s="270"/>
      <c r="I15" s="270"/>
      <c r="J15" s="270"/>
      <c r="K15" s="270"/>
      <c r="L15" s="270"/>
    </row>
    <row r="16" spans="1:14" ht="33.950000000000003" customHeight="1">
      <c r="A16" s="270" t="s">
        <v>1809</v>
      </c>
      <c r="B16" s="270"/>
      <c r="C16" s="270"/>
      <c r="D16" s="270"/>
      <c r="E16" s="270"/>
      <c r="F16" s="270"/>
      <c r="G16" s="270"/>
      <c r="H16" s="270"/>
      <c r="I16" s="270"/>
      <c r="J16" s="270"/>
      <c r="K16" s="270"/>
      <c r="L16" s="270"/>
      <c r="N16" s="250"/>
    </row>
    <row r="17" spans="1:15" ht="33.950000000000003" customHeight="1">
      <c r="A17" s="98"/>
      <c r="B17" s="98"/>
      <c r="C17" s="251"/>
    </row>
    <row r="18" spans="1:15" ht="33.950000000000003" customHeight="1">
      <c r="A18" s="98"/>
      <c r="B18" s="98"/>
      <c r="C18" s="251"/>
    </row>
    <row r="19" spans="1:15" ht="33.950000000000003" customHeight="1">
      <c r="A19" s="98"/>
      <c r="B19" s="98"/>
      <c r="C19" s="251"/>
    </row>
    <row r="20" spans="1:15" ht="33.950000000000003" customHeight="1">
      <c r="A20" s="98"/>
      <c r="B20" s="98"/>
      <c r="C20" s="251"/>
    </row>
    <row r="21" spans="1:15" ht="33.950000000000003" customHeight="1">
      <c r="A21" s="98"/>
      <c r="B21" s="98"/>
      <c r="C21" s="251"/>
    </row>
    <row r="22" spans="1:15" ht="33.950000000000003" customHeight="1">
      <c r="A22" s="98"/>
      <c r="B22" s="98"/>
      <c r="C22" s="251"/>
    </row>
    <row r="28" spans="1:15" ht="33.950000000000003" customHeight="1">
      <c r="D28" s="252"/>
      <c r="E28" s="252"/>
      <c r="F28" s="252"/>
      <c r="G28" s="252"/>
      <c r="H28" s="252"/>
      <c r="I28" s="252"/>
      <c r="J28" s="252"/>
      <c r="K28" s="253"/>
      <c r="L28" s="253"/>
      <c r="M28" s="253"/>
      <c r="N28" s="253"/>
      <c r="O28" s="253"/>
    </row>
    <row r="29" spans="1:15" ht="33.950000000000003" customHeight="1">
      <c r="D29" s="252"/>
      <c r="E29" s="252"/>
      <c r="F29" s="252"/>
      <c r="G29" s="252"/>
      <c r="H29" s="252"/>
      <c r="I29" s="252"/>
      <c r="J29" s="252"/>
      <c r="K29" s="253"/>
      <c r="L29" s="253"/>
      <c r="M29" s="253"/>
      <c r="N29" s="253"/>
      <c r="O29" s="253"/>
    </row>
    <row r="30" spans="1:15" ht="33.950000000000003" customHeight="1">
      <c r="D30" s="252"/>
      <c r="E30" s="252"/>
      <c r="F30" s="252"/>
      <c r="G30" s="252"/>
      <c r="H30" s="252"/>
      <c r="I30" s="252"/>
      <c r="J30" s="252"/>
      <c r="K30" s="253"/>
      <c r="L30" s="253"/>
      <c r="M30" s="253"/>
      <c r="N30" s="253"/>
      <c r="O30" s="253"/>
    </row>
    <row r="31" spans="1:15" ht="33.950000000000003" customHeight="1">
      <c r="D31" s="252"/>
      <c r="E31" s="252"/>
      <c r="F31" s="252"/>
      <c r="G31" s="252"/>
      <c r="H31" s="252"/>
      <c r="I31" s="252"/>
      <c r="J31" s="252"/>
      <c r="K31" s="253"/>
      <c r="L31" s="253"/>
      <c r="M31" s="253"/>
      <c r="N31" s="253"/>
      <c r="O31" s="253"/>
    </row>
    <row r="32" spans="1:15" ht="33.950000000000003" customHeight="1">
      <c r="D32" s="252"/>
      <c r="E32" s="252"/>
      <c r="F32" s="252"/>
      <c r="G32" s="252"/>
      <c r="H32" s="252"/>
      <c r="I32" s="252"/>
      <c r="J32" s="252"/>
      <c r="K32" s="253"/>
      <c r="L32" s="253"/>
      <c r="M32" s="253"/>
      <c r="N32" s="253"/>
      <c r="O32" s="253"/>
    </row>
    <row r="33" spans="4:15" ht="33.950000000000003" customHeight="1">
      <c r="D33" s="252"/>
      <c r="E33" s="252"/>
      <c r="F33" s="252"/>
      <c r="G33" s="252"/>
      <c r="H33" s="252"/>
      <c r="I33" s="252"/>
      <c r="J33" s="252"/>
      <c r="N33" s="250"/>
      <c r="O33" s="250"/>
    </row>
    <row r="34" spans="4:15" ht="33.950000000000003" customHeight="1">
      <c r="N34" s="250"/>
      <c r="O34" s="250"/>
    </row>
  </sheetData>
  <mergeCells count="16">
    <mergeCell ref="A16:L16"/>
    <mergeCell ref="D11:L11"/>
    <mergeCell ref="D12:L12"/>
    <mergeCell ref="D13:L13"/>
    <mergeCell ref="A14:L14"/>
    <mergeCell ref="A15:L15"/>
    <mergeCell ref="D6:L6"/>
    <mergeCell ref="D7:L7"/>
    <mergeCell ref="D8:L8"/>
    <mergeCell ref="D9:L9"/>
    <mergeCell ref="D10:L10"/>
    <mergeCell ref="D1:L1"/>
    <mergeCell ref="D2:L2"/>
    <mergeCell ref="D3:L3"/>
    <mergeCell ref="D4:L4"/>
    <mergeCell ref="D5:L5"/>
  </mergeCells>
  <pageMargins left="0.69930555555555596" right="0.69930555555555596" top="0.75" bottom="0.75" header="0.3" footer="0.3"/>
  <pageSetup paperSize="9" scale="84" orientation="landscape"/>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U90"/>
  <sheetViews>
    <sheetView topLeftCell="A49" workbookViewId="0">
      <selection activeCell="H30" sqref="H30:L30"/>
    </sheetView>
  </sheetViews>
  <sheetFormatPr defaultRowHeight="22.5" customHeight="1"/>
  <cols>
    <col min="1" max="21" width="7.42578125" customWidth="1"/>
  </cols>
  <sheetData>
    <row r="1" spans="1:21" ht="22.5" customHeight="1">
      <c r="A1" s="271"/>
      <c r="B1" s="272"/>
      <c r="C1" s="272"/>
      <c r="D1" s="272"/>
      <c r="E1" s="272"/>
      <c r="F1" s="272"/>
      <c r="G1" s="273"/>
      <c r="H1" s="271"/>
      <c r="I1" s="272"/>
      <c r="J1" s="272"/>
      <c r="K1" s="272"/>
      <c r="L1" s="272"/>
      <c r="M1" s="272"/>
      <c r="N1" s="273"/>
      <c r="O1" s="271"/>
      <c r="P1" s="272"/>
      <c r="Q1" s="272"/>
      <c r="R1" s="272"/>
      <c r="S1" s="272"/>
      <c r="T1" s="272"/>
      <c r="U1" s="273"/>
    </row>
    <row r="2" spans="1:21" ht="22.5" customHeight="1">
      <c r="A2" s="274"/>
      <c r="B2" s="275"/>
      <c r="C2" s="275"/>
      <c r="D2" s="275"/>
      <c r="E2" s="275"/>
      <c r="F2" s="275"/>
      <c r="G2" s="276"/>
      <c r="H2" s="274"/>
      <c r="I2" s="275"/>
      <c r="J2" s="275"/>
      <c r="K2" s="275"/>
      <c r="L2" s="275"/>
      <c r="M2" s="275"/>
      <c r="N2" s="276"/>
      <c r="O2" s="274"/>
      <c r="P2" s="275"/>
      <c r="Q2" s="275"/>
      <c r="R2" s="275"/>
      <c r="S2" s="275"/>
      <c r="T2" s="275"/>
      <c r="U2" s="276"/>
    </row>
    <row r="3" spans="1:21" ht="22.5" customHeight="1">
      <c r="A3" s="274"/>
      <c r="B3" s="275"/>
      <c r="C3" s="275"/>
      <c r="D3" s="275"/>
      <c r="E3" s="275"/>
      <c r="F3" s="275"/>
      <c r="G3" s="276"/>
      <c r="H3" s="274"/>
      <c r="I3" s="275"/>
      <c r="J3" s="275"/>
      <c r="K3" s="275"/>
      <c r="L3" s="275"/>
      <c r="M3" s="275"/>
      <c r="N3" s="276"/>
      <c r="O3" s="274"/>
      <c r="P3" s="275"/>
      <c r="Q3" s="275"/>
      <c r="R3" s="275"/>
      <c r="S3" s="275"/>
      <c r="T3" s="275"/>
      <c r="U3" s="276"/>
    </row>
    <row r="4" spans="1:21" ht="22.5" customHeight="1">
      <c r="A4" s="274"/>
      <c r="B4" s="275"/>
      <c r="C4" s="275"/>
      <c r="D4" s="275"/>
      <c r="E4" s="275"/>
      <c r="F4" s="275"/>
      <c r="G4" s="276"/>
      <c r="H4" s="274"/>
      <c r="I4" s="275"/>
      <c r="J4" s="275"/>
      <c r="K4" s="275"/>
      <c r="L4" s="275"/>
      <c r="M4" s="275"/>
      <c r="N4" s="276"/>
      <c r="O4" s="274"/>
      <c r="P4" s="275"/>
      <c r="Q4" s="275"/>
      <c r="R4" s="275"/>
      <c r="S4" s="275"/>
      <c r="T4" s="275"/>
      <c r="U4" s="276"/>
    </row>
    <row r="5" spans="1:21" ht="22.5" customHeight="1">
      <c r="A5" s="274"/>
      <c r="B5" s="275"/>
      <c r="C5" s="275"/>
      <c r="D5" s="275"/>
      <c r="E5" s="275"/>
      <c r="F5" s="275"/>
      <c r="G5" s="276"/>
      <c r="H5" s="274"/>
      <c r="I5" s="275"/>
      <c r="J5" s="275"/>
      <c r="K5" s="275"/>
      <c r="L5" s="275"/>
      <c r="M5" s="275"/>
      <c r="N5" s="276"/>
      <c r="O5" s="274"/>
      <c r="P5" s="275"/>
      <c r="Q5" s="275"/>
      <c r="R5" s="275"/>
      <c r="S5" s="275"/>
      <c r="T5" s="275"/>
      <c r="U5" s="276"/>
    </row>
    <row r="6" spans="1:21" ht="22.5" customHeight="1">
      <c r="A6" s="274"/>
      <c r="B6" s="275"/>
      <c r="C6" s="275"/>
      <c r="D6" s="275"/>
      <c r="E6" s="275"/>
      <c r="F6" s="275"/>
      <c r="G6" s="276"/>
      <c r="H6" s="274"/>
      <c r="I6" s="275"/>
      <c r="J6" s="275"/>
      <c r="K6" s="275"/>
      <c r="L6" s="275"/>
      <c r="M6" s="275"/>
      <c r="N6" s="276"/>
      <c r="O6" s="274"/>
      <c r="P6" s="275"/>
      <c r="Q6" s="275"/>
      <c r="R6" s="275"/>
      <c r="S6" s="275"/>
      <c r="T6" s="275"/>
      <c r="U6" s="276"/>
    </row>
    <row r="7" spans="1:21" ht="22.5" customHeight="1">
      <c r="A7" s="274"/>
      <c r="B7" s="275"/>
      <c r="C7" s="275"/>
      <c r="D7" s="275"/>
      <c r="E7" s="275"/>
      <c r="F7" s="275"/>
      <c r="G7" s="276"/>
      <c r="H7" s="274"/>
      <c r="I7" s="275"/>
      <c r="J7" s="275"/>
      <c r="K7" s="275"/>
      <c r="L7" s="275"/>
      <c r="M7" s="275"/>
      <c r="N7" s="276"/>
      <c r="O7" s="274"/>
      <c r="P7" s="275"/>
      <c r="Q7" s="275"/>
      <c r="R7" s="275"/>
      <c r="S7" s="275"/>
      <c r="T7" s="275"/>
      <c r="U7" s="276"/>
    </row>
    <row r="8" spans="1:21" ht="22.5" customHeight="1">
      <c r="A8" s="274"/>
      <c r="B8" s="275"/>
      <c r="C8" s="275"/>
      <c r="D8" s="275"/>
      <c r="E8" s="275"/>
      <c r="F8" s="275"/>
      <c r="G8" s="276"/>
      <c r="H8" s="274"/>
      <c r="I8" s="275"/>
      <c r="J8" s="275"/>
      <c r="K8" s="275"/>
      <c r="L8" s="275"/>
      <c r="M8" s="275"/>
      <c r="N8" s="276"/>
      <c r="O8" s="274"/>
      <c r="P8" s="275"/>
      <c r="Q8" s="275"/>
      <c r="R8" s="275"/>
      <c r="S8" s="275"/>
      <c r="T8" s="275"/>
      <c r="U8" s="276"/>
    </row>
    <row r="9" spans="1:21" ht="22.5" customHeight="1">
      <c r="A9" s="274"/>
      <c r="B9" s="275"/>
      <c r="C9" s="275"/>
      <c r="D9" s="275"/>
      <c r="E9" s="275"/>
      <c r="F9" s="275"/>
      <c r="G9" s="276"/>
      <c r="H9" s="274"/>
      <c r="I9" s="275"/>
      <c r="J9" s="275"/>
      <c r="K9" s="275"/>
      <c r="L9" s="275"/>
      <c r="M9" s="275"/>
      <c r="N9" s="276"/>
      <c r="O9" s="274"/>
      <c r="P9" s="275"/>
      <c r="Q9" s="275"/>
      <c r="R9" s="275"/>
      <c r="S9" s="275"/>
      <c r="T9" s="275"/>
      <c r="U9" s="276"/>
    </row>
    <row r="10" spans="1:21" ht="22.5" customHeight="1">
      <c r="A10" s="274"/>
      <c r="B10" s="275"/>
      <c r="C10" s="275"/>
      <c r="D10" s="275"/>
      <c r="E10" s="275"/>
      <c r="F10" s="275"/>
      <c r="G10" s="276"/>
      <c r="H10" s="274"/>
      <c r="I10" s="275"/>
      <c r="J10" s="275"/>
      <c r="K10" s="275"/>
      <c r="L10" s="275"/>
      <c r="M10" s="275"/>
      <c r="N10" s="276"/>
      <c r="O10" s="274"/>
      <c r="P10" s="275"/>
      <c r="Q10" s="275"/>
      <c r="R10" s="275"/>
      <c r="S10" s="275"/>
      <c r="T10" s="275"/>
      <c r="U10" s="276"/>
    </row>
    <row r="11" spans="1:21" ht="22.5" customHeight="1">
      <c r="A11" s="274"/>
      <c r="B11" s="275"/>
      <c r="C11" s="275"/>
      <c r="D11" s="275"/>
      <c r="E11" s="275"/>
      <c r="F11" s="275"/>
      <c r="G11" s="276"/>
      <c r="H11" s="274"/>
      <c r="I11" s="275"/>
      <c r="J11" s="275"/>
      <c r="K11" s="275"/>
      <c r="L11" s="275"/>
      <c r="M11" s="275"/>
      <c r="N11" s="276"/>
      <c r="O11" s="274"/>
      <c r="P11" s="275"/>
      <c r="Q11" s="275"/>
      <c r="R11" s="275"/>
      <c r="S11" s="275"/>
      <c r="T11" s="275"/>
      <c r="U11" s="276"/>
    </row>
    <row r="12" spans="1:21" ht="22.5" customHeight="1">
      <c r="A12" s="274"/>
      <c r="B12" s="275"/>
      <c r="C12" s="275"/>
      <c r="D12" s="275"/>
      <c r="E12" s="275"/>
      <c r="F12" s="275"/>
      <c r="G12" s="276"/>
      <c r="H12" s="274"/>
      <c r="I12" s="275"/>
      <c r="J12" s="275"/>
      <c r="K12" s="275"/>
      <c r="L12" s="275"/>
      <c r="M12" s="275"/>
      <c r="N12" s="276"/>
      <c r="O12" s="274"/>
      <c r="P12" s="275"/>
      <c r="Q12" s="275"/>
      <c r="R12" s="275"/>
      <c r="S12" s="275"/>
      <c r="T12" s="275"/>
      <c r="U12" s="276"/>
    </row>
    <row r="13" spans="1:21" ht="22.5" customHeight="1">
      <c r="A13" s="274"/>
      <c r="B13" s="275"/>
      <c r="C13" s="275"/>
      <c r="D13" s="275"/>
      <c r="E13" s="275"/>
      <c r="F13" s="275"/>
      <c r="G13" s="276"/>
      <c r="H13" s="274"/>
      <c r="I13" s="275"/>
      <c r="J13" s="275"/>
      <c r="K13" s="275"/>
      <c r="L13" s="275"/>
      <c r="M13" s="275"/>
      <c r="N13" s="276"/>
      <c r="O13" s="274"/>
      <c r="P13" s="275"/>
      <c r="Q13" s="275"/>
      <c r="R13" s="275"/>
      <c r="S13" s="275"/>
      <c r="T13" s="275"/>
      <c r="U13" s="276"/>
    </row>
    <row r="14" spans="1:21" ht="22.5" customHeight="1">
      <c r="A14" s="271" t="s">
        <v>1810</v>
      </c>
      <c r="B14" s="272"/>
      <c r="C14" s="272"/>
      <c r="D14" s="272"/>
      <c r="E14" s="273"/>
      <c r="F14" s="271" t="s">
        <v>1811</v>
      </c>
      <c r="G14" s="273"/>
      <c r="H14" s="271" t="s">
        <v>1812</v>
      </c>
      <c r="I14" s="272"/>
      <c r="J14" s="272"/>
      <c r="K14" s="272"/>
      <c r="L14" s="273"/>
      <c r="M14" s="271" t="s">
        <v>1811</v>
      </c>
      <c r="N14" s="273"/>
      <c r="O14" s="271" t="s">
        <v>1813</v>
      </c>
      <c r="P14" s="272"/>
      <c r="Q14" s="272"/>
      <c r="R14" s="272"/>
      <c r="S14" s="273"/>
      <c r="T14" s="271" t="s">
        <v>1811</v>
      </c>
      <c r="U14" s="273"/>
    </row>
    <row r="15" spans="1:21" ht="22.5" customHeight="1">
      <c r="A15" s="277" t="s">
        <v>1814</v>
      </c>
      <c r="B15" s="278"/>
      <c r="C15" s="278"/>
      <c r="D15" s="278"/>
      <c r="E15" s="279"/>
      <c r="F15" s="277" t="s">
        <v>1815</v>
      </c>
      <c r="G15" s="279"/>
      <c r="H15" s="277" t="s">
        <v>1816</v>
      </c>
      <c r="I15" s="278"/>
      <c r="J15" s="278"/>
      <c r="K15" s="278"/>
      <c r="L15" s="279"/>
      <c r="M15" s="277" t="s">
        <v>1817</v>
      </c>
      <c r="N15" s="279"/>
      <c r="O15" s="277" t="s">
        <v>1818</v>
      </c>
      <c r="P15" s="278"/>
      <c r="Q15" s="278"/>
      <c r="R15" s="278"/>
      <c r="S15" s="279"/>
      <c r="T15" s="277" t="s">
        <v>1819</v>
      </c>
      <c r="U15" s="279"/>
    </row>
    <row r="16" spans="1:21" ht="22.5" customHeight="1">
      <c r="A16" s="271"/>
      <c r="B16" s="272"/>
      <c r="C16" s="272"/>
      <c r="D16" s="272"/>
      <c r="E16" s="272"/>
      <c r="F16" s="272"/>
      <c r="G16" s="273"/>
      <c r="H16" s="271"/>
      <c r="I16" s="272"/>
      <c r="J16" s="272"/>
      <c r="K16" s="272"/>
      <c r="L16" s="272"/>
      <c r="M16" s="272"/>
      <c r="N16" s="273"/>
      <c r="O16" s="271"/>
      <c r="P16" s="272"/>
      <c r="Q16" s="272"/>
      <c r="R16" s="272"/>
      <c r="S16" s="272"/>
      <c r="T16" s="272"/>
      <c r="U16" s="273"/>
    </row>
    <row r="17" spans="1:21" ht="22.5" customHeight="1">
      <c r="A17" s="274"/>
      <c r="B17" s="275"/>
      <c r="C17" s="275"/>
      <c r="D17" s="275"/>
      <c r="E17" s="275"/>
      <c r="F17" s="275"/>
      <c r="G17" s="276"/>
      <c r="H17" s="274"/>
      <c r="I17" s="275"/>
      <c r="J17" s="275"/>
      <c r="K17" s="275"/>
      <c r="L17" s="275"/>
      <c r="M17" s="275"/>
      <c r="N17" s="276"/>
      <c r="O17" s="274"/>
      <c r="P17" s="275"/>
      <c r="Q17" s="275"/>
      <c r="R17" s="275"/>
      <c r="S17" s="275"/>
      <c r="T17" s="275"/>
      <c r="U17" s="276"/>
    </row>
    <row r="18" spans="1:21" ht="22.5" customHeight="1">
      <c r="A18" s="274"/>
      <c r="B18" s="275"/>
      <c r="C18" s="275"/>
      <c r="D18" s="275"/>
      <c r="E18" s="275"/>
      <c r="F18" s="275"/>
      <c r="G18" s="276"/>
      <c r="H18" s="274"/>
      <c r="I18" s="275"/>
      <c r="J18" s="275"/>
      <c r="K18" s="275"/>
      <c r="L18" s="275"/>
      <c r="M18" s="275"/>
      <c r="N18" s="276"/>
      <c r="O18" s="274"/>
      <c r="P18" s="275"/>
      <c r="Q18" s="275"/>
      <c r="R18" s="275"/>
      <c r="S18" s="275"/>
      <c r="T18" s="275"/>
      <c r="U18" s="276"/>
    </row>
    <row r="19" spans="1:21" ht="22.5" customHeight="1">
      <c r="A19" s="274"/>
      <c r="B19" s="275"/>
      <c r="C19" s="275"/>
      <c r="D19" s="275"/>
      <c r="E19" s="275"/>
      <c r="F19" s="275"/>
      <c r="G19" s="276"/>
      <c r="H19" s="274"/>
      <c r="I19" s="275"/>
      <c r="J19" s="275"/>
      <c r="K19" s="275"/>
      <c r="L19" s="275"/>
      <c r="M19" s="275"/>
      <c r="N19" s="276"/>
      <c r="O19" s="274"/>
      <c r="P19" s="275"/>
      <c r="Q19" s="275"/>
      <c r="R19" s="275"/>
      <c r="S19" s="275"/>
      <c r="T19" s="275"/>
      <c r="U19" s="276"/>
    </row>
    <row r="20" spans="1:21" ht="22.5" customHeight="1">
      <c r="A20" s="274"/>
      <c r="B20" s="275"/>
      <c r="C20" s="275"/>
      <c r="D20" s="275"/>
      <c r="E20" s="275"/>
      <c r="F20" s="275"/>
      <c r="G20" s="276"/>
      <c r="H20" s="274"/>
      <c r="I20" s="275"/>
      <c r="J20" s="275"/>
      <c r="K20" s="275"/>
      <c r="L20" s="275"/>
      <c r="M20" s="275"/>
      <c r="N20" s="276"/>
      <c r="O20" s="274"/>
      <c r="P20" s="275"/>
      <c r="Q20" s="275"/>
      <c r="R20" s="275"/>
      <c r="S20" s="275"/>
      <c r="T20" s="275"/>
      <c r="U20" s="276"/>
    </row>
    <row r="21" spans="1:21" ht="22.5" customHeight="1">
      <c r="A21" s="274"/>
      <c r="B21" s="275"/>
      <c r="C21" s="275"/>
      <c r="D21" s="275"/>
      <c r="E21" s="275"/>
      <c r="F21" s="275"/>
      <c r="G21" s="276"/>
      <c r="H21" s="274"/>
      <c r="I21" s="275"/>
      <c r="J21" s="275"/>
      <c r="K21" s="275"/>
      <c r="L21" s="275"/>
      <c r="M21" s="275"/>
      <c r="N21" s="276"/>
      <c r="O21" s="274"/>
      <c r="P21" s="275"/>
      <c r="Q21" s="275"/>
      <c r="R21" s="275"/>
      <c r="S21" s="275"/>
      <c r="T21" s="275"/>
      <c r="U21" s="276"/>
    </row>
    <row r="22" spans="1:21" ht="22.5" customHeight="1">
      <c r="A22" s="274"/>
      <c r="B22" s="275"/>
      <c r="C22" s="275"/>
      <c r="D22" s="275"/>
      <c r="E22" s="275"/>
      <c r="F22" s="275"/>
      <c r="G22" s="276"/>
      <c r="H22" s="274"/>
      <c r="I22" s="275"/>
      <c r="J22" s="275"/>
      <c r="K22" s="275"/>
      <c r="L22" s="275"/>
      <c r="M22" s="275"/>
      <c r="N22" s="276"/>
      <c r="O22" s="274"/>
      <c r="P22" s="275"/>
      <c r="Q22" s="275"/>
      <c r="R22" s="275"/>
      <c r="S22" s="275"/>
      <c r="T22" s="275"/>
      <c r="U22" s="276"/>
    </row>
    <row r="23" spans="1:21" ht="22.5" customHeight="1">
      <c r="A23" s="274"/>
      <c r="B23" s="275"/>
      <c r="C23" s="275"/>
      <c r="D23" s="275"/>
      <c r="E23" s="275"/>
      <c r="F23" s="275"/>
      <c r="G23" s="276"/>
      <c r="H23" s="274"/>
      <c r="I23" s="275"/>
      <c r="J23" s="275"/>
      <c r="K23" s="275"/>
      <c r="L23" s="275"/>
      <c r="M23" s="275"/>
      <c r="N23" s="276"/>
      <c r="O23" s="274"/>
      <c r="P23" s="275"/>
      <c r="Q23" s="275"/>
      <c r="R23" s="275"/>
      <c r="S23" s="275"/>
      <c r="T23" s="275"/>
      <c r="U23" s="276"/>
    </row>
    <row r="24" spans="1:21" ht="22.5" customHeight="1">
      <c r="A24" s="274"/>
      <c r="B24" s="275"/>
      <c r="C24" s="275"/>
      <c r="D24" s="275"/>
      <c r="E24" s="275"/>
      <c r="F24" s="275"/>
      <c r="G24" s="276"/>
      <c r="H24" s="274"/>
      <c r="I24" s="275"/>
      <c r="J24" s="275"/>
      <c r="K24" s="275"/>
      <c r="L24" s="275"/>
      <c r="M24" s="275"/>
      <c r="N24" s="276"/>
      <c r="O24" s="274"/>
      <c r="P24" s="275"/>
      <c r="Q24" s="275"/>
      <c r="R24" s="275"/>
      <c r="S24" s="275"/>
      <c r="T24" s="275"/>
      <c r="U24" s="276"/>
    </row>
    <row r="25" spans="1:21" ht="22.5" customHeight="1">
      <c r="A25" s="274"/>
      <c r="B25" s="275"/>
      <c r="C25" s="275"/>
      <c r="D25" s="275"/>
      <c r="E25" s="275"/>
      <c r="F25" s="275"/>
      <c r="G25" s="276"/>
      <c r="H25" s="274"/>
      <c r="I25" s="275"/>
      <c r="J25" s="275"/>
      <c r="K25" s="275"/>
      <c r="L25" s="275"/>
      <c r="M25" s="275"/>
      <c r="N25" s="276"/>
      <c r="O25" s="274"/>
      <c r="P25" s="275"/>
      <c r="Q25" s="275"/>
      <c r="R25" s="275"/>
      <c r="S25" s="275"/>
      <c r="T25" s="275"/>
      <c r="U25" s="276"/>
    </row>
    <row r="26" spans="1:21" ht="22.5" customHeight="1">
      <c r="A26" s="274"/>
      <c r="B26" s="275"/>
      <c r="C26" s="275"/>
      <c r="D26" s="275"/>
      <c r="E26" s="275"/>
      <c r="F26" s="275"/>
      <c r="G26" s="276"/>
      <c r="H26" s="274"/>
      <c r="I26" s="275"/>
      <c r="J26" s="275"/>
      <c r="K26" s="275"/>
      <c r="L26" s="275"/>
      <c r="M26" s="275"/>
      <c r="N26" s="276"/>
      <c r="O26" s="274"/>
      <c r="P26" s="275"/>
      <c r="Q26" s="275"/>
      <c r="R26" s="275"/>
      <c r="S26" s="275"/>
      <c r="T26" s="275"/>
      <c r="U26" s="276"/>
    </row>
    <row r="27" spans="1:21" ht="22.5" customHeight="1">
      <c r="A27" s="274"/>
      <c r="B27" s="275"/>
      <c r="C27" s="275"/>
      <c r="D27" s="275"/>
      <c r="E27" s="275"/>
      <c r="F27" s="275"/>
      <c r="G27" s="276"/>
      <c r="H27" s="274"/>
      <c r="I27" s="275"/>
      <c r="J27" s="275"/>
      <c r="K27" s="275"/>
      <c r="L27" s="275"/>
      <c r="M27" s="275"/>
      <c r="N27" s="276"/>
      <c r="O27" s="274"/>
      <c r="P27" s="275"/>
      <c r="Q27" s="275"/>
      <c r="R27" s="275"/>
      <c r="S27" s="275"/>
      <c r="T27" s="275"/>
      <c r="U27" s="276"/>
    </row>
    <row r="28" spans="1:21" ht="22.5" customHeight="1">
      <c r="A28" s="274"/>
      <c r="B28" s="275"/>
      <c r="C28" s="275"/>
      <c r="D28" s="275"/>
      <c r="E28" s="275"/>
      <c r="F28" s="275"/>
      <c r="G28" s="276"/>
      <c r="H28" s="274"/>
      <c r="I28" s="275"/>
      <c r="J28" s="275"/>
      <c r="K28" s="275"/>
      <c r="L28" s="275"/>
      <c r="M28" s="275"/>
      <c r="N28" s="276"/>
      <c r="O28" s="274"/>
      <c r="P28" s="275"/>
      <c r="Q28" s="275"/>
      <c r="R28" s="275"/>
      <c r="S28" s="275"/>
      <c r="T28" s="275"/>
      <c r="U28" s="276"/>
    </row>
    <row r="29" spans="1:21" ht="22.5" customHeight="1">
      <c r="A29" s="271" t="s">
        <v>1820</v>
      </c>
      <c r="B29" s="272"/>
      <c r="C29" s="272"/>
      <c r="D29" s="272"/>
      <c r="E29" s="273"/>
      <c r="F29" s="271" t="s">
        <v>1811</v>
      </c>
      <c r="G29" s="273"/>
      <c r="H29" s="271" t="s">
        <v>1821</v>
      </c>
      <c r="I29" s="272"/>
      <c r="J29" s="272"/>
      <c r="K29" s="272"/>
      <c r="L29" s="273"/>
      <c r="M29" s="271" t="s">
        <v>1811</v>
      </c>
      <c r="N29" s="273"/>
      <c r="O29" s="271" t="s">
        <v>1822</v>
      </c>
      <c r="P29" s="272"/>
      <c r="Q29" s="272"/>
      <c r="R29" s="272"/>
      <c r="S29" s="273"/>
      <c r="T29" s="271" t="s">
        <v>1811</v>
      </c>
      <c r="U29" s="273"/>
    </row>
    <row r="30" spans="1:21" ht="22.5" customHeight="1">
      <c r="A30" s="277" t="s">
        <v>1823</v>
      </c>
      <c r="B30" s="278"/>
      <c r="C30" s="278"/>
      <c r="D30" s="278"/>
      <c r="E30" s="279"/>
      <c r="F30" s="277" t="s">
        <v>1824</v>
      </c>
      <c r="G30" s="279"/>
      <c r="H30" s="277" t="s">
        <v>1825</v>
      </c>
      <c r="I30" s="278"/>
      <c r="J30" s="278"/>
      <c r="K30" s="278"/>
      <c r="L30" s="279"/>
      <c r="M30" s="277" t="s">
        <v>1826</v>
      </c>
      <c r="N30" s="279"/>
      <c r="O30" s="277" t="s">
        <v>1827</v>
      </c>
      <c r="P30" s="278"/>
      <c r="Q30" s="278"/>
      <c r="R30" s="278"/>
      <c r="S30" s="279"/>
      <c r="T30" s="277" t="s">
        <v>1828</v>
      </c>
      <c r="U30" s="279"/>
    </row>
    <row r="31" spans="1:21" ht="22.5" customHeight="1">
      <c r="A31" s="271"/>
      <c r="B31" s="272"/>
      <c r="C31" s="272"/>
      <c r="D31" s="272"/>
      <c r="E31" s="272"/>
      <c r="F31" s="272"/>
      <c r="G31" s="273"/>
      <c r="H31" s="271"/>
      <c r="I31" s="272"/>
      <c r="J31" s="272"/>
      <c r="K31" s="272"/>
      <c r="L31" s="272"/>
      <c r="M31" s="272"/>
      <c r="N31" s="273"/>
      <c r="O31" s="271"/>
      <c r="P31" s="272"/>
      <c r="Q31" s="272"/>
      <c r="R31" s="272"/>
      <c r="S31" s="272"/>
      <c r="T31" s="272"/>
      <c r="U31" s="273"/>
    </row>
    <row r="32" spans="1:21" ht="22.5" customHeight="1">
      <c r="A32" s="274"/>
      <c r="B32" s="275"/>
      <c r="C32" s="275"/>
      <c r="D32" s="275"/>
      <c r="E32" s="275"/>
      <c r="F32" s="275"/>
      <c r="G32" s="276"/>
      <c r="H32" s="274"/>
      <c r="I32" s="275"/>
      <c r="J32" s="275"/>
      <c r="K32" s="275"/>
      <c r="L32" s="275"/>
      <c r="M32" s="275"/>
      <c r="N32" s="276"/>
      <c r="O32" s="274"/>
      <c r="P32" s="275"/>
      <c r="Q32" s="275"/>
      <c r="R32" s="275"/>
      <c r="S32" s="275"/>
      <c r="T32" s="275"/>
      <c r="U32" s="276"/>
    </row>
    <row r="33" spans="1:21" ht="22.5" customHeight="1">
      <c r="A33" s="274"/>
      <c r="B33" s="275"/>
      <c r="C33" s="275"/>
      <c r="D33" s="275"/>
      <c r="E33" s="275"/>
      <c r="F33" s="275"/>
      <c r="G33" s="276"/>
      <c r="H33" s="274"/>
      <c r="I33" s="275"/>
      <c r="J33" s="275"/>
      <c r="K33" s="275"/>
      <c r="L33" s="275"/>
      <c r="M33" s="275"/>
      <c r="N33" s="276"/>
      <c r="O33" s="274"/>
      <c r="P33" s="275"/>
      <c r="Q33" s="275"/>
      <c r="R33" s="275"/>
      <c r="S33" s="275"/>
      <c r="T33" s="275"/>
      <c r="U33" s="276"/>
    </row>
    <row r="34" spans="1:21" ht="22.5" customHeight="1">
      <c r="A34" s="274"/>
      <c r="B34" s="275"/>
      <c r="C34" s="275"/>
      <c r="D34" s="275"/>
      <c r="E34" s="275"/>
      <c r="F34" s="275"/>
      <c r="G34" s="276"/>
      <c r="H34" s="274"/>
      <c r="I34" s="275"/>
      <c r="J34" s="275"/>
      <c r="K34" s="275"/>
      <c r="L34" s="275"/>
      <c r="M34" s="275"/>
      <c r="N34" s="276"/>
      <c r="O34" s="274"/>
      <c r="P34" s="275"/>
      <c r="Q34" s="275"/>
      <c r="R34" s="275"/>
      <c r="S34" s="275"/>
      <c r="T34" s="275"/>
      <c r="U34" s="276"/>
    </row>
    <row r="35" spans="1:21" ht="22.5" customHeight="1">
      <c r="A35" s="274"/>
      <c r="B35" s="275"/>
      <c r="C35" s="275"/>
      <c r="D35" s="275"/>
      <c r="E35" s="275"/>
      <c r="F35" s="275"/>
      <c r="G35" s="276"/>
      <c r="H35" s="274"/>
      <c r="I35" s="275"/>
      <c r="J35" s="275"/>
      <c r="K35" s="275"/>
      <c r="L35" s="275"/>
      <c r="M35" s="275"/>
      <c r="N35" s="276"/>
      <c r="O35" s="274"/>
      <c r="P35" s="275"/>
      <c r="Q35" s="275"/>
      <c r="R35" s="275"/>
      <c r="S35" s="275"/>
      <c r="T35" s="275"/>
      <c r="U35" s="276"/>
    </row>
    <row r="36" spans="1:21" ht="22.5" customHeight="1">
      <c r="A36" s="274"/>
      <c r="B36" s="275"/>
      <c r="C36" s="275"/>
      <c r="D36" s="275"/>
      <c r="E36" s="275"/>
      <c r="F36" s="275"/>
      <c r="G36" s="276"/>
      <c r="H36" s="274"/>
      <c r="I36" s="275"/>
      <c r="J36" s="275"/>
      <c r="K36" s="275"/>
      <c r="L36" s="275"/>
      <c r="M36" s="275"/>
      <c r="N36" s="276"/>
      <c r="O36" s="274"/>
      <c r="P36" s="275"/>
      <c r="Q36" s="275"/>
      <c r="R36" s="275"/>
      <c r="S36" s="275"/>
      <c r="T36" s="275"/>
      <c r="U36" s="276"/>
    </row>
    <row r="37" spans="1:21" ht="22.5" customHeight="1">
      <c r="A37" s="274"/>
      <c r="B37" s="275"/>
      <c r="C37" s="275"/>
      <c r="D37" s="275"/>
      <c r="E37" s="275"/>
      <c r="F37" s="275"/>
      <c r="G37" s="276"/>
      <c r="H37" s="274"/>
      <c r="I37" s="275"/>
      <c r="J37" s="275"/>
      <c r="K37" s="275"/>
      <c r="L37" s="275"/>
      <c r="M37" s="275"/>
      <c r="N37" s="276"/>
      <c r="O37" s="274"/>
      <c r="P37" s="275"/>
      <c r="Q37" s="275"/>
      <c r="R37" s="275"/>
      <c r="S37" s="275"/>
      <c r="T37" s="275"/>
      <c r="U37" s="276"/>
    </row>
    <row r="38" spans="1:21" ht="22.5" customHeight="1">
      <c r="A38" s="274"/>
      <c r="B38" s="275"/>
      <c r="C38" s="275"/>
      <c r="D38" s="275"/>
      <c r="E38" s="275"/>
      <c r="F38" s="275"/>
      <c r="G38" s="276"/>
      <c r="H38" s="274"/>
      <c r="I38" s="275"/>
      <c r="J38" s="275"/>
      <c r="K38" s="275"/>
      <c r="L38" s="275"/>
      <c r="M38" s="275"/>
      <c r="N38" s="276"/>
      <c r="O38" s="274"/>
      <c r="P38" s="275"/>
      <c r="Q38" s="275"/>
      <c r="R38" s="275"/>
      <c r="S38" s="275"/>
      <c r="T38" s="275"/>
      <c r="U38" s="276"/>
    </row>
    <row r="39" spans="1:21" ht="22.5" customHeight="1">
      <c r="A39" s="274"/>
      <c r="B39" s="275"/>
      <c r="C39" s="275"/>
      <c r="D39" s="275"/>
      <c r="E39" s="275"/>
      <c r="F39" s="275"/>
      <c r="G39" s="276"/>
      <c r="H39" s="274"/>
      <c r="I39" s="275"/>
      <c r="J39" s="275"/>
      <c r="K39" s="275"/>
      <c r="L39" s="275"/>
      <c r="M39" s="275"/>
      <c r="N39" s="276"/>
      <c r="O39" s="274"/>
      <c r="P39" s="275"/>
      <c r="Q39" s="275"/>
      <c r="R39" s="275"/>
      <c r="S39" s="275"/>
      <c r="T39" s="275"/>
      <c r="U39" s="276"/>
    </row>
    <row r="40" spans="1:21" ht="22.5" customHeight="1">
      <c r="A40" s="274"/>
      <c r="B40" s="275"/>
      <c r="C40" s="275"/>
      <c r="D40" s="275"/>
      <c r="E40" s="275"/>
      <c r="F40" s="275"/>
      <c r="G40" s="276"/>
      <c r="H40" s="274"/>
      <c r="I40" s="275"/>
      <c r="J40" s="275"/>
      <c r="K40" s="275"/>
      <c r="L40" s="275"/>
      <c r="M40" s="275"/>
      <c r="N40" s="276"/>
      <c r="O40" s="274"/>
      <c r="P40" s="275"/>
      <c r="Q40" s="275"/>
      <c r="R40" s="275"/>
      <c r="S40" s="275"/>
      <c r="T40" s="275"/>
      <c r="U40" s="276"/>
    </row>
    <row r="41" spans="1:21" ht="22.5" customHeight="1">
      <c r="A41" s="274"/>
      <c r="B41" s="275"/>
      <c r="C41" s="275"/>
      <c r="D41" s="275"/>
      <c r="E41" s="275"/>
      <c r="F41" s="275"/>
      <c r="G41" s="276"/>
      <c r="H41" s="274"/>
      <c r="I41" s="275"/>
      <c r="J41" s="275"/>
      <c r="K41" s="275"/>
      <c r="L41" s="275"/>
      <c r="M41" s="275"/>
      <c r="N41" s="276"/>
      <c r="O41" s="274"/>
      <c r="P41" s="275"/>
      <c r="Q41" s="275"/>
      <c r="R41" s="275"/>
      <c r="S41" s="275"/>
      <c r="T41" s="275"/>
      <c r="U41" s="276"/>
    </row>
    <row r="42" spans="1:21" ht="22.5" customHeight="1">
      <c r="A42" s="274"/>
      <c r="B42" s="275"/>
      <c r="C42" s="275"/>
      <c r="D42" s="275"/>
      <c r="E42" s="275"/>
      <c r="F42" s="275"/>
      <c r="G42" s="276"/>
      <c r="H42" s="274"/>
      <c r="I42" s="275"/>
      <c r="J42" s="275"/>
      <c r="K42" s="275"/>
      <c r="L42" s="275"/>
      <c r="M42" s="275"/>
      <c r="N42" s="276"/>
      <c r="O42" s="274"/>
      <c r="P42" s="275"/>
      <c r="Q42" s="275"/>
      <c r="R42" s="275"/>
      <c r="S42" s="275"/>
      <c r="T42" s="275"/>
      <c r="U42" s="276"/>
    </row>
    <row r="43" spans="1:21" ht="22.5" customHeight="1">
      <c r="A43" s="274"/>
      <c r="B43" s="275"/>
      <c r="C43" s="275"/>
      <c r="D43" s="275"/>
      <c r="E43" s="275"/>
      <c r="F43" s="275"/>
      <c r="G43" s="276"/>
      <c r="H43" s="274"/>
      <c r="I43" s="275"/>
      <c r="J43" s="275"/>
      <c r="K43" s="275"/>
      <c r="L43" s="275"/>
      <c r="M43" s="275"/>
      <c r="N43" s="276"/>
      <c r="O43" s="274"/>
      <c r="P43" s="275"/>
      <c r="Q43" s="275"/>
      <c r="R43" s="275"/>
      <c r="S43" s="275"/>
      <c r="T43" s="275"/>
      <c r="U43" s="276"/>
    </row>
    <row r="44" spans="1:21" ht="22.5" customHeight="1">
      <c r="A44" s="271" t="s">
        <v>1829</v>
      </c>
      <c r="B44" s="272"/>
      <c r="C44" s="272"/>
      <c r="D44" s="272"/>
      <c r="E44" s="273"/>
      <c r="F44" s="271" t="s">
        <v>1811</v>
      </c>
      <c r="G44" s="273"/>
      <c r="H44" s="271" t="s">
        <v>1830</v>
      </c>
      <c r="I44" s="272"/>
      <c r="J44" s="272"/>
      <c r="K44" s="272"/>
      <c r="L44" s="273"/>
      <c r="M44" s="271" t="s">
        <v>1811</v>
      </c>
      <c r="N44" s="273"/>
      <c r="O44" s="271" t="s">
        <v>1831</v>
      </c>
      <c r="P44" s="272"/>
      <c r="Q44" s="272"/>
      <c r="R44" s="272"/>
      <c r="S44" s="273"/>
      <c r="T44" s="271" t="s">
        <v>1811</v>
      </c>
      <c r="U44" s="273"/>
    </row>
    <row r="45" spans="1:21" ht="22.5" customHeight="1">
      <c r="A45" s="277" t="s">
        <v>1832</v>
      </c>
      <c r="B45" s="278"/>
      <c r="C45" s="278"/>
      <c r="D45" s="278"/>
      <c r="E45" s="279"/>
      <c r="F45" s="277" t="s">
        <v>1833</v>
      </c>
      <c r="G45" s="279"/>
      <c r="H45" s="277" t="s">
        <v>1834</v>
      </c>
      <c r="I45" s="278"/>
      <c r="J45" s="278"/>
      <c r="K45" s="278"/>
      <c r="L45" s="279"/>
      <c r="M45" s="277" t="s">
        <v>1835</v>
      </c>
      <c r="N45" s="279"/>
      <c r="O45" s="277" t="s">
        <v>1836</v>
      </c>
      <c r="P45" s="278"/>
      <c r="Q45" s="278"/>
      <c r="R45" s="278"/>
      <c r="S45" s="279"/>
      <c r="T45" s="277" t="s">
        <v>1837</v>
      </c>
      <c r="U45" s="279"/>
    </row>
    <row r="46" spans="1:21" ht="22.5" customHeight="1">
      <c r="A46" s="271"/>
      <c r="B46" s="272"/>
      <c r="C46" s="272"/>
      <c r="D46" s="272"/>
      <c r="E46" s="272"/>
      <c r="F46" s="272"/>
      <c r="G46" s="273"/>
      <c r="H46" s="271"/>
      <c r="I46" s="272"/>
      <c r="J46" s="272"/>
      <c r="K46" s="272"/>
      <c r="L46" s="272"/>
      <c r="M46" s="272"/>
      <c r="N46" s="273"/>
      <c r="O46" s="271"/>
      <c r="P46" s="272"/>
      <c r="Q46" s="272"/>
      <c r="R46" s="272"/>
      <c r="S46" s="272"/>
      <c r="T46" s="272"/>
      <c r="U46" s="273"/>
    </row>
    <row r="47" spans="1:21" ht="22.5" customHeight="1">
      <c r="A47" s="274"/>
      <c r="B47" s="275"/>
      <c r="C47" s="275"/>
      <c r="D47" s="275"/>
      <c r="E47" s="275"/>
      <c r="F47" s="275"/>
      <c r="G47" s="276"/>
      <c r="H47" s="274"/>
      <c r="I47" s="275"/>
      <c r="J47" s="275"/>
      <c r="K47" s="275"/>
      <c r="L47" s="275"/>
      <c r="M47" s="275"/>
      <c r="N47" s="276"/>
      <c r="O47" s="274"/>
      <c r="P47" s="275"/>
      <c r="Q47" s="275"/>
      <c r="R47" s="275"/>
      <c r="S47" s="275"/>
      <c r="T47" s="275"/>
      <c r="U47" s="276"/>
    </row>
    <row r="48" spans="1:21" ht="22.5" customHeight="1">
      <c r="A48" s="274"/>
      <c r="B48" s="275"/>
      <c r="C48" s="275"/>
      <c r="D48" s="275"/>
      <c r="E48" s="275"/>
      <c r="F48" s="275"/>
      <c r="G48" s="276"/>
      <c r="H48" s="274"/>
      <c r="I48" s="275"/>
      <c r="J48" s="275"/>
      <c r="K48" s="275"/>
      <c r="L48" s="275"/>
      <c r="M48" s="275"/>
      <c r="N48" s="276"/>
      <c r="O48" s="274"/>
      <c r="P48" s="275"/>
      <c r="Q48" s="275"/>
      <c r="R48" s="275"/>
      <c r="S48" s="275"/>
      <c r="T48" s="275"/>
      <c r="U48" s="276"/>
    </row>
    <row r="49" spans="1:21" ht="22.5" customHeight="1">
      <c r="A49" s="274"/>
      <c r="B49" s="275"/>
      <c r="C49" s="275"/>
      <c r="D49" s="275"/>
      <c r="E49" s="275"/>
      <c r="F49" s="275"/>
      <c r="G49" s="276"/>
      <c r="H49" s="274"/>
      <c r="I49" s="275"/>
      <c r="J49" s="275"/>
      <c r="K49" s="275"/>
      <c r="L49" s="275"/>
      <c r="M49" s="275"/>
      <c r="N49" s="276"/>
      <c r="O49" s="274"/>
      <c r="P49" s="275"/>
      <c r="Q49" s="275"/>
      <c r="R49" s="275"/>
      <c r="S49" s="275"/>
      <c r="T49" s="275"/>
      <c r="U49" s="276"/>
    </row>
    <row r="50" spans="1:21" ht="22.5" customHeight="1">
      <c r="A50" s="274"/>
      <c r="B50" s="275"/>
      <c r="C50" s="275"/>
      <c r="D50" s="275"/>
      <c r="E50" s="275"/>
      <c r="F50" s="275"/>
      <c r="G50" s="276"/>
      <c r="H50" s="274"/>
      <c r="I50" s="275"/>
      <c r="J50" s="275"/>
      <c r="K50" s="275"/>
      <c r="L50" s="275"/>
      <c r="M50" s="275"/>
      <c r="N50" s="276"/>
      <c r="O50" s="274"/>
      <c r="P50" s="275"/>
      <c r="Q50" s="275"/>
      <c r="R50" s="275"/>
      <c r="S50" s="275"/>
      <c r="T50" s="275"/>
      <c r="U50" s="276"/>
    </row>
    <row r="51" spans="1:21" ht="22.5" customHeight="1">
      <c r="A51" s="274"/>
      <c r="B51" s="275"/>
      <c r="C51" s="275"/>
      <c r="D51" s="275"/>
      <c r="E51" s="275"/>
      <c r="F51" s="275"/>
      <c r="G51" s="276"/>
      <c r="H51" s="274"/>
      <c r="I51" s="275"/>
      <c r="J51" s="275"/>
      <c r="K51" s="275"/>
      <c r="L51" s="275"/>
      <c r="M51" s="275"/>
      <c r="N51" s="276"/>
      <c r="O51" s="274"/>
      <c r="P51" s="275"/>
      <c r="Q51" s="275"/>
      <c r="R51" s="275"/>
      <c r="S51" s="275"/>
      <c r="T51" s="275"/>
      <c r="U51" s="276"/>
    </row>
    <row r="52" spans="1:21" ht="22.5" customHeight="1">
      <c r="A52" s="274"/>
      <c r="B52" s="275"/>
      <c r="C52" s="275"/>
      <c r="D52" s="275"/>
      <c r="E52" s="275"/>
      <c r="F52" s="275"/>
      <c r="G52" s="276"/>
      <c r="H52" s="274"/>
      <c r="I52" s="275"/>
      <c r="J52" s="275"/>
      <c r="K52" s="275"/>
      <c r="L52" s="275"/>
      <c r="M52" s="275"/>
      <c r="N52" s="276"/>
      <c r="O52" s="274"/>
      <c r="P52" s="275"/>
      <c r="Q52" s="275"/>
      <c r="R52" s="275"/>
      <c r="S52" s="275"/>
      <c r="T52" s="275"/>
      <c r="U52" s="276"/>
    </row>
    <row r="53" spans="1:21" ht="22.5" customHeight="1">
      <c r="A53" s="274"/>
      <c r="B53" s="275"/>
      <c r="C53" s="275"/>
      <c r="D53" s="275"/>
      <c r="E53" s="275"/>
      <c r="F53" s="275"/>
      <c r="G53" s="276"/>
      <c r="H53" s="274"/>
      <c r="I53" s="275"/>
      <c r="J53" s="275"/>
      <c r="K53" s="275"/>
      <c r="L53" s="275"/>
      <c r="M53" s="275"/>
      <c r="N53" s="276"/>
      <c r="O53" s="274"/>
      <c r="P53" s="275"/>
      <c r="Q53" s="275"/>
      <c r="R53" s="275"/>
      <c r="S53" s="275"/>
      <c r="T53" s="275"/>
      <c r="U53" s="276"/>
    </row>
    <row r="54" spans="1:21" ht="22.5" customHeight="1">
      <c r="A54" s="274"/>
      <c r="B54" s="275"/>
      <c r="C54" s="275"/>
      <c r="D54" s="275"/>
      <c r="E54" s="275"/>
      <c r="F54" s="275"/>
      <c r="G54" s="276"/>
      <c r="H54" s="274"/>
      <c r="I54" s="275"/>
      <c r="J54" s="275"/>
      <c r="K54" s="275"/>
      <c r="L54" s="275"/>
      <c r="M54" s="275"/>
      <c r="N54" s="276"/>
      <c r="O54" s="274"/>
      <c r="P54" s="275"/>
      <c r="Q54" s="275"/>
      <c r="R54" s="275"/>
      <c r="S54" s="275"/>
      <c r="T54" s="275"/>
      <c r="U54" s="276"/>
    </row>
    <row r="55" spans="1:21" ht="22.5" customHeight="1">
      <c r="A55" s="274"/>
      <c r="B55" s="275"/>
      <c r="C55" s="275"/>
      <c r="D55" s="275"/>
      <c r="E55" s="275"/>
      <c r="F55" s="275"/>
      <c r="G55" s="276"/>
      <c r="H55" s="274"/>
      <c r="I55" s="275"/>
      <c r="J55" s="275"/>
      <c r="K55" s="275"/>
      <c r="L55" s="275"/>
      <c r="M55" s="275"/>
      <c r="N55" s="276"/>
      <c r="O55" s="274"/>
      <c r="P55" s="275"/>
      <c r="Q55" s="275"/>
      <c r="R55" s="275"/>
      <c r="S55" s="275"/>
      <c r="T55" s="275"/>
      <c r="U55" s="276"/>
    </row>
    <row r="56" spans="1:21" ht="22.5" customHeight="1">
      <c r="A56" s="274"/>
      <c r="B56" s="275"/>
      <c r="C56" s="275"/>
      <c r="D56" s="275"/>
      <c r="E56" s="275"/>
      <c r="F56" s="275"/>
      <c r="G56" s="276"/>
      <c r="H56" s="274"/>
      <c r="I56" s="275"/>
      <c r="J56" s="275"/>
      <c r="K56" s="275"/>
      <c r="L56" s="275"/>
      <c r="M56" s="275"/>
      <c r="N56" s="276"/>
      <c r="O56" s="274"/>
      <c r="P56" s="275"/>
      <c r="Q56" s="275"/>
      <c r="R56" s="275"/>
      <c r="S56" s="275"/>
      <c r="T56" s="275"/>
      <c r="U56" s="276"/>
    </row>
    <row r="57" spans="1:21" ht="22.5" customHeight="1">
      <c r="A57" s="274"/>
      <c r="B57" s="275"/>
      <c r="C57" s="275"/>
      <c r="D57" s="275"/>
      <c r="E57" s="275"/>
      <c r="F57" s="275"/>
      <c r="G57" s="276"/>
      <c r="H57" s="274"/>
      <c r="I57" s="275"/>
      <c r="J57" s="275"/>
      <c r="K57" s="275"/>
      <c r="L57" s="275"/>
      <c r="M57" s="275"/>
      <c r="N57" s="276"/>
      <c r="O57" s="274"/>
      <c r="P57" s="275"/>
      <c r="Q57" s="275"/>
      <c r="R57" s="275"/>
      <c r="S57" s="275"/>
      <c r="T57" s="275"/>
      <c r="U57" s="276"/>
    </row>
    <row r="58" spans="1:21" ht="22.5" customHeight="1">
      <c r="A58" s="274"/>
      <c r="B58" s="275"/>
      <c r="C58" s="275"/>
      <c r="D58" s="275"/>
      <c r="E58" s="275"/>
      <c r="F58" s="275"/>
      <c r="G58" s="276"/>
      <c r="H58" s="274"/>
      <c r="I58" s="275"/>
      <c r="J58" s="275"/>
      <c r="K58" s="275"/>
      <c r="L58" s="275"/>
      <c r="M58" s="275"/>
      <c r="N58" s="276"/>
      <c r="O58" s="274"/>
      <c r="P58" s="275"/>
      <c r="Q58" s="275"/>
      <c r="R58" s="275"/>
      <c r="S58" s="275"/>
      <c r="T58" s="275"/>
      <c r="U58" s="276"/>
    </row>
    <row r="59" spans="1:21" ht="22.5" customHeight="1">
      <c r="A59" s="271" t="s">
        <v>1838</v>
      </c>
      <c r="B59" s="272"/>
      <c r="C59" s="272"/>
      <c r="D59" s="272"/>
      <c r="E59" s="273"/>
      <c r="F59" s="271" t="s">
        <v>1811</v>
      </c>
      <c r="G59" s="273"/>
      <c r="H59" s="271" t="s">
        <v>1839</v>
      </c>
      <c r="I59" s="272"/>
      <c r="J59" s="272"/>
      <c r="K59" s="272"/>
      <c r="L59" s="273"/>
      <c r="M59" s="271" t="s">
        <v>1811</v>
      </c>
      <c r="N59" s="273"/>
      <c r="O59" s="271" t="s">
        <v>1840</v>
      </c>
      <c r="P59" s="272"/>
      <c r="Q59" s="272"/>
      <c r="R59" s="272"/>
      <c r="S59" s="273"/>
      <c r="T59" s="271" t="s">
        <v>1811</v>
      </c>
      <c r="U59" s="273"/>
    </row>
    <row r="60" spans="1:21" ht="22.5" customHeight="1">
      <c r="A60" s="277" t="s">
        <v>750</v>
      </c>
      <c r="B60" s="278"/>
      <c r="C60" s="278"/>
      <c r="D60" s="278"/>
      <c r="E60" s="279"/>
      <c r="F60" s="277" t="s">
        <v>1841</v>
      </c>
      <c r="G60" s="279"/>
      <c r="H60" s="277" t="s">
        <v>1842</v>
      </c>
      <c r="I60" s="278"/>
      <c r="J60" s="278"/>
      <c r="K60" s="278"/>
      <c r="L60" s="279"/>
      <c r="M60" s="277" t="s">
        <v>1843</v>
      </c>
      <c r="N60" s="279"/>
      <c r="O60" s="277" t="s">
        <v>1844</v>
      </c>
      <c r="P60" s="278"/>
      <c r="Q60" s="278"/>
      <c r="R60" s="278"/>
      <c r="S60" s="279"/>
      <c r="T60" s="277" t="s">
        <v>1845</v>
      </c>
      <c r="U60" s="279"/>
    </row>
    <row r="61" spans="1:21" ht="22.5" customHeight="1">
      <c r="A61" s="271"/>
      <c r="B61" s="272"/>
      <c r="C61" s="272"/>
      <c r="D61" s="272"/>
      <c r="E61" s="272"/>
      <c r="F61" s="272"/>
      <c r="G61" s="273"/>
      <c r="H61" s="271"/>
      <c r="I61" s="272"/>
      <c r="J61" s="272"/>
      <c r="K61" s="272"/>
      <c r="L61" s="272"/>
      <c r="M61" s="272"/>
      <c r="N61" s="273"/>
      <c r="O61" s="271"/>
      <c r="P61" s="272"/>
      <c r="Q61" s="272"/>
      <c r="R61" s="272"/>
      <c r="S61" s="272"/>
      <c r="T61" s="272"/>
      <c r="U61" s="273"/>
    </row>
    <row r="62" spans="1:21" ht="22.5" customHeight="1">
      <c r="A62" s="274"/>
      <c r="B62" s="275"/>
      <c r="C62" s="275"/>
      <c r="D62" s="275"/>
      <c r="E62" s="275"/>
      <c r="F62" s="275"/>
      <c r="G62" s="276"/>
      <c r="H62" s="274"/>
      <c r="I62" s="275"/>
      <c r="J62" s="275"/>
      <c r="K62" s="275"/>
      <c r="L62" s="275"/>
      <c r="M62" s="275"/>
      <c r="N62" s="276"/>
      <c r="O62" s="274"/>
      <c r="P62" s="275"/>
      <c r="Q62" s="275"/>
      <c r="R62" s="275"/>
      <c r="S62" s="275"/>
      <c r="T62" s="275"/>
      <c r="U62" s="276"/>
    </row>
    <row r="63" spans="1:21" ht="22.5" customHeight="1">
      <c r="A63" s="274"/>
      <c r="B63" s="275"/>
      <c r="C63" s="275"/>
      <c r="D63" s="275"/>
      <c r="E63" s="275"/>
      <c r="F63" s="275"/>
      <c r="G63" s="276"/>
      <c r="H63" s="274"/>
      <c r="I63" s="275"/>
      <c r="J63" s="275"/>
      <c r="K63" s="275"/>
      <c r="L63" s="275"/>
      <c r="M63" s="275"/>
      <c r="N63" s="276"/>
      <c r="O63" s="274"/>
      <c r="P63" s="275"/>
      <c r="Q63" s="275"/>
      <c r="R63" s="275"/>
      <c r="S63" s="275"/>
      <c r="T63" s="275"/>
      <c r="U63" s="276"/>
    </row>
    <row r="64" spans="1:21" ht="22.5" customHeight="1">
      <c r="A64" s="274"/>
      <c r="B64" s="275"/>
      <c r="C64" s="275"/>
      <c r="D64" s="275"/>
      <c r="E64" s="275"/>
      <c r="F64" s="275"/>
      <c r="G64" s="276"/>
      <c r="H64" s="274"/>
      <c r="I64" s="275"/>
      <c r="J64" s="275"/>
      <c r="K64" s="275"/>
      <c r="L64" s="275"/>
      <c r="M64" s="275"/>
      <c r="N64" s="276"/>
      <c r="O64" s="274"/>
      <c r="P64" s="275"/>
      <c r="Q64" s="275"/>
      <c r="R64" s="275"/>
      <c r="S64" s="275"/>
      <c r="T64" s="275"/>
      <c r="U64" s="276"/>
    </row>
    <row r="65" spans="1:21" ht="22.5" customHeight="1">
      <c r="A65" s="274"/>
      <c r="B65" s="275"/>
      <c r="C65" s="275"/>
      <c r="D65" s="275"/>
      <c r="E65" s="275"/>
      <c r="F65" s="275"/>
      <c r="G65" s="276"/>
      <c r="H65" s="274"/>
      <c r="I65" s="275"/>
      <c r="J65" s="275"/>
      <c r="K65" s="275"/>
      <c r="L65" s="275"/>
      <c r="M65" s="275"/>
      <c r="N65" s="276"/>
      <c r="O65" s="274"/>
      <c r="P65" s="275"/>
      <c r="Q65" s="275"/>
      <c r="R65" s="275"/>
      <c r="S65" s="275"/>
      <c r="T65" s="275"/>
      <c r="U65" s="276"/>
    </row>
    <row r="66" spans="1:21" ht="22.5" customHeight="1">
      <c r="A66" s="274"/>
      <c r="B66" s="275"/>
      <c r="C66" s="275"/>
      <c r="D66" s="275"/>
      <c r="E66" s="275"/>
      <c r="F66" s="275"/>
      <c r="G66" s="276"/>
      <c r="H66" s="274"/>
      <c r="I66" s="275"/>
      <c r="J66" s="275"/>
      <c r="K66" s="275"/>
      <c r="L66" s="275"/>
      <c r="M66" s="275"/>
      <c r="N66" s="276"/>
      <c r="O66" s="274"/>
      <c r="P66" s="275"/>
      <c r="Q66" s="275"/>
      <c r="R66" s="275"/>
      <c r="S66" s="275"/>
      <c r="T66" s="275"/>
      <c r="U66" s="276"/>
    </row>
    <row r="67" spans="1:21" ht="22.5" customHeight="1">
      <c r="A67" s="274"/>
      <c r="B67" s="275"/>
      <c r="C67" s="275"/>
      <c r="D67" s="275"/>
      <c r="E67" s="275"/>
      <c r="F67" s="275"/>
      <c r="G67" s="276"/>
      <c r="H67" s="274"/>
      <c r="I67" s="275"/>
      <c r="J67" s="275"/>
      <c r="K67" s="275"/>
      <c r="L67" s="275"/>
      <c r="M67" s="275"/>
      <c r="N67" s="276"/>
      <c r="O67" s="274"/>
      <c r="P67" s="275"/>
      <c r="Q67" s="275"/>
      <c r="R67" s="275"/>
      <c r="S67" s="275"/>
      <c r="T67" s="275"/>
      <c r="U67" s="276"/>
    </row>
    <row r="68" spans="1:21" ht="22.5" customHeight="1">
      <c r="A68" s="274"/>
      <c r="B68" s="275"/>
      <c r="C68" s="275"/>
      <c r="D68" s="275"/>
      <c r="E68" s="275"/>
      <c r="F68" s="275"/>
      <c r="G68" s="276"/>
      <c r="H68" s="274"/>
      <c r="I68" s="275"/>
      <c r="J68" s="275"/>
      <c r="K68" s="275"/>
      <c r="L68" s="275"/>
      <c r="M68" s="275"/>
      <c r="N68" s="276"/>
      <c r="O68" s="274"/>
      <c r="P68" s="275"/>
      <c r="Q68" s="275"/>
      <c r="R68" s="275"/>
      <c r="S68" s="275"/>
      <c r="T68" s="275"/>
      <c r="U68" s="276"/>
    </row>
    <row r="69" spans="1:21" ht="22.5" customHeight="1">
      <c r="A69" s="274"/>
      <c r="B69" s="275"/>
      <c r="C69" s="275"/>
      <c r="D69" s="275"/>
      <c r="E69" s="275"/>
      <c r="F69" s="275"/>
      <c r="G69" s="276"/>
      <c r="H69" s="274"/>
      <c r="I69" s="275"/>
      <c r="J69" s="275"/>
      <c r="K69" s="275"/>
      <c r="L69" s="275"/>
      <c r="M69" s="275"/>
      <c r="N69" s="276"/>
      <c r="O69" s="274"/>
      <c r="P69" s="275"/>
      <c r="Q69" s="275"/>
      <c r="R69" s="275"/>
      <c r="S69" s="275"/>
      <c r="T69" s="275"/>
      <c r="U69" s="276"/>
    </row>
    <row r="70" spans="1:21" ht="22.5" customHeight="1">
      <c r="A70" s="274"/>
      <c r="B70" s="275"/>
      <c r="C70" s="275"/>
      <c r="D70" s="275"/>
      <c r="E70" s="275"/>
      <c r="F70" s="275"/>
      <c r="G70" s="276"/>
      <c r="H70" s="274"/>
      <c r="I70" s="275"/>
      <c r="J70" s="275"/>
      <c r="K70" s="275"/>
      <c r="L70" s="275"/>
      <c r="M70" s="275"/>
      <c r="N70" s="276"/>
      <c r="O70" s="274"/>
      <c r="P70" s="275"/>
      <c r="Q70" s="275"/>
      <c r="R70" s="275"/>
      <c r="S70" s="275"/>
      <c r="T70" s="275"/>
      <c r="U70" s="276"/>
    </row>
    <row r="71" spans="1:21" ht="22.5" customHeight="1">
      <c r="A71" s="274"/>
      <c r="B71" s="275"/>
      <c r="C71" s="275"/>
      <c r="D71" s="275"/>
      <c r="E71" s="275"/>
      <c r="F71" s="275"/>
      <c r="G71" s="276"/>
      <c r="H71" s="274"/>
      <c r="I71" s="275"/>
      <c r="J71" s="275"/>
      <c r="K71" s="275"/>
      <c r="L71" s="275"/>
      <c r="M71" s="275"/>
      <c r="N71" s="276"/>
      <c r="O71" s="274"/>
      <c r="P71" s="275"/>
      <c r="Q71" s="275"/>
      <c r="R71" s="275"/>
      <c r="S71" s="275"/>
      <c r="T71" s="275"/>
      <c r="U71" s="276"/>
    </row>
    <row r="72" spans="1:21" ht="22.5" customHeight="1">
      <c r="A72" s="274"/>
      <c r="B72" s="275"/>
      <c r="C72" s="275"/>
      <c r="D72" s="275"/>
      <c r="E72" s="275"/>
      <c r="F72" s="275"/>
      <c r="G72" s="276"/>
      <c r="H72" s="274"/>
      <c r="I72" s="275"/>
      <c r="J72" s="275"/>
      <c r="K72" s="275"/>
      <c r="L72" s="275"/>
      <c r="M72" s="275"/>
      <c r="N72" s="276"/>
      <c r="O72" s="274"/>
      <c r="P72" s="275"/>
      <c r="Q72" s="275"/>
      <c r="R72" s="275"/>
      <c r="S72" s="275"/>
      <c r="T72" s="275"/>
      <c r="U72" s="276"/>
    </row>
    <row r="73" spans="1:21" ht="22.5" customHeight="1">
      <c r="A73" s="274"/>
      <c r="B73" s="275"/>
      <c r="C73" s="275"/>
      <c r="D73" s="275"/>
      <c r="E73" s="275"/>
      <c r="F73" s="275"/>
      <c r="G73" s="276"/>
      <c r="H73" s="274"/>
      <c r="I73" s="275"/>
      <c r="J73" s="275"/>
      <c r="K73" s="275"/>
      <c r="L73" s="275"/>
      <c r="M73" s="275"/>
      <c r="N73" s="276"/>
      <c r="O73" s="274"/>
      <c r="P73" s="275"/>
      <c r="Q73" s="275"/>
      <c r="R73" s="275"/>
      <c r="S73" s="275"/>
      <c r="T73" s="275"/>
      <c r="U73" s="276"/>
    </row>
    <row r="74" spans="1:21" ht="22.5" customHeight="1">
      <c r="A74" s="271" t="s">
        <v>1846</v>
      </c>
      <c r="B74" s="272"/>
      <c r="C74" s="272"/>
      <c r="D74" s="272"/>
      <c r="E74" s="273"/>
      <c r="F74" s="271" t="s">
        <v>1811</v>
      </c>
      <c r="G74" s="273"/>
      <c r="H74" s="271" t="s">
        <v>1847</v>
      </c>
      <c r="I74" s="272"/>
      <c r="J74" s="272"/>
      <c r="K74" s="272"/>
      <c r="L74" s="273"/>
      <c r="M74" s="271" t="s">
        <v>1811</v>
      </c>
      <c r="N74" s="273"/>
      <c r="O74" s="271" t="s">
        <v>1848</v>
      </c>
      <c r="P74" s="272"/>
      <c r="Q74" s="272"/>
      <c r="R74" s="272"/>
      <c r="S74" s="273"/>
      <c r="T74" s="271" t="s">
        <v>1811</v>
      </c>
      <c r="U74" s="273"/>
    </row>
    <row r="75" spans="1:21" ht="22.5" customHeight="1">
      <c r="A75" s="277" t="s">
        <v>1294</v>
      </c>
      <c r="B75" s="278"/>
      <c r="C75" s="278"/>
      <c r="D75" s="278"/>
      <c r="E75" s="279"/>
      <c r="F75" s="277" t="s">
        <v>1849</v>
      </c>
      <c r="G75" s="279"/>
      <c r="H75" s="277" t="s">
        <v>1372</v>
      </c>
      <c r="I75" s="278"/>
      <c r="J75" s="278"/>
      <c r="K75" s="278"/>
      <c r="L75" s="279"/>
      <c r="M75" s="277" t="s">
        <v>1850</v>
      </c>
      <c r="N75" s="279"/>
      <c r="O75" s="277" t="s">
        <v>1419</v>
      </c>
      <c r="P75" s="278"/>
      <c r="Q75" s="278"/>
      <c r="R75" s="278"/>
      <c r="S75" s="279"/>
      <c r="T75" s="277" t="s">
        <v>1851</v>
      </c>
      <c r="U75" s="279"/>
    </row>
    <row r="76" spans="1:21" ht="22.5" customHeight="1">
      <c r="A76" s="271"/>
      <c r="B76" s="272"/>
      <c r="C76" s="272"/>
      <c r="D76" s="272"/>
      <c r="E76" s="272"/>
      <c r="F76" s="272"/>
      <c r="G76" s="273"/>
      <c r="H76" s="271"/>
      <c r="I76" s="272"/>
      <c r="J76" s="272"/>
      <c r="K76" s="272"/>
      <c r="L76" s="272"/>
      <c r="M76" s="272"/>
      <c r="N76" s="273"/>
      <c r="O76" s="271"/>
      <c r="P76" s="272"/>
      <c r="Q76" s="272"/>
      <c r="R76" s="272"/>
      <c r="S76" s="272"/>
      <c r="T76" s="272"/>
      <c r="U76" s="273"/>
    </row>
    <row r="77" spans="1:21" ht="22.5" customHeight="1">
      <c r="A77" s="274"/>
      <c r="B77" s="275"/>
      <c r="C77" s="275"/>
      <c r="D77" s="275"/>
      <c r="E77" s="275"/>
      <c r="F77" s="275"/>
      <c r="G77" s="276"/>
      <c r="H77" s="274"/>
      <c r="I77" s="275"/>
      <c r="J77" s="275"/>
      <c r="K77" s="275"/>
      <c r="L77" s="275"/>
      <c r="M77" s="275"/>
      <c r="N77" s="276"/>
      <c r="O77" s="274"/>
      <c r="P77" s="275"/>
      <c r="Q77" s="275"/>
      <c r="R77" s="275"/>
      <c r="S77" s="275"/>
      <c r="T77" s="275"/>
      <c r="U77" s="276"/>
    </row>
    <row r="78" spans="1:21" ht="22.5" customHeight="1">
      <c r="A78" s="274"/>
      <c r="B78" s="275"/>
      <c r="C78" s="275"/>
      <c r="D78" s="275"/>
      <c r="E78" s="275"/>
      <c r="F78" s="275"/>
      <c r="G78" s="276"/>
      <c r="H78" s="274"/>
      <c r="I78" s="275"/>
      <c r="J78" s="275"/>
      <c r="K78" s="275"/>
      <c r="L78" s="275"/>
      <c r="M78" s="275"/>
      <c r="N78" s="276"/>
      <c r="O78" s="274"/>
      <c r="P78" s="275"/>
      <c r="Q78" s="275"/>
      <c r="R78" s="275"/>
      <c r="S78" s="275"/>
      <c r="T78" s="275"/>
      <c r="U78" s="276"/>
    </row>
    <row r="79" spans="1:21" ht="22.5" customHeight="1">
      <c r="A79" s="274"/>
      <c r="B79" s="275"/>
      <c r="C79" s="275"/>
      <c r="D79" s="275"/>
      <c r="E79" s="275"/>
      <c r="F79" s="275"/>
      <c r="G79" s="276"/>
      <c r="H79" s="274"/>
      <c r="I79" s="275"/>
      <c r="J79" s="275"/>
      <c r="K79" s="275"/>
      <c r="L79" s="275"/>
      <c r="M79" s="275"/>
      <c r="N79" s="276"/>
      <c r="O79" s="274"/>
      <c r="P79" s="275"/>
      <c r="Q79" s="275"/>
      <c r="R79" s="275"/>
      <c r="S79" s="275"/>
      <c r="T79" s="275"/>
      <c r="U79" s="276"/>
    </row>
    <row r="80" spans="1:21" ht="22.5" customHeight="1">
      <c r="A80" s="274"/>
      <c r="B80" s="275"/>
      <c r="C80" s="275"/>
      <c r="D80" s="275"/>
      <c r="E80" s="275"/>
      <c r="F80" s="275"/>
      <c r="G80" s="276"/>
      <c r="H80" s="274"/>
      <c r="I80" s="275"/>
      <c r="J80" s="275"/>
      <c r="K80" s="275"/>
      <c r="L80" s="275"/>
      <c r="M80" s="275"/>
      <c r="N80" s="276"/>
      <c r="O80" s="274"/>
      <c r="P80" s="275"/>
      <c r="Q80" s="275"/>
      <c r="R80" s="275"/>
      <c r="S80" s="275"/>
      <c r="T80" s="275"/>
      <c r="U80" s="276"/>
    </row>
    <row r="81" spans="1:21" ht="22.5" customHeight="1">
      <c r="A81" s="274"/>
      <c r="B81" s="275"/>
      <c r="C81" s="275"/>
      <c r="D81" s="275"/>
      <c r="E81" s="275"/>
      <c r="F81" s="275"/>
      <c r="G81" s="276"/>
      <c r="H81" s="274"/>
      <c r="I81" s="275"/>
      <c r="J81" s="275"/>
      <c r="K81" s="275"/>
      <c r="L81" s="275"/>
      <c r="M81" s="275"/>
      <c r="N81" s="276"/>
      <c r="O81" s="274"/>
      <c r="P81" s="275"/>
      <c r="Q81" s="275"/>
      <c r="R81" s="275"/>
      <c r="S81" s="275"/>
      <c r="T81" s="275"/>
      <c r="U81" s="276"/>
    </row>
    <row r="82" spans="1:21" ht="22.5" customHeight="1">
      <c r="A82" s="274"/>
      <c r="B82" s="275"/>
      <c r="C82" s="275"/>
      <c r="D82" s="275"/>
      <c r="E82" s="275"/>
      <c r="F82" s="275"/>
      <c r="G82" s="276"/>
      <c r="H82" s="274"/>
      <c r="I82" s="275"/>
      <c r="J82" s="275"/>
      <c r="K82" s="275"/>
      <c r="L82" s="275"/>
      <c r="M82" s="275"/>
      <c r="N82" s="276"/>
      <c r="O82" s="274"/>
      <c r="P82" s="275"/>
      <c r="Q82" s="275"/>
      <c r="R82" s="275"/>
      <c r="S82" s="275"/>
      <c r="T82" s="275"/>
      <c r="U82" s="276"/>
    </row>
    <row r="83" spans="1:21" ht="22.5" customHeight="1">
      <c r="A83" s="274"/>
      <c r="B83" s="275"/>
      <c r="C83" s="275"/>
      <c r="D83" s="275"/>
      <c r="E83" s="275"/>
      <c r="F83" s="275"/>
      <c r="G83" s="276"/>
      <c r="H83" s="274"/>
      <c r="I83" s="275"/>
      <c r="J83" s="275"/>
      <c r="K83" s="275"/>
      <c r="L83" s="275"/>
      <c r="M83" s="275"/>
      <c r="N83" s="276"/>
      <c r="O83" s="274"/>
      <c r="P83" s="275"/>
      <c r="Q83" s="275"/>
      <c r="R83" s="275"/>
      <c r="S83" s="275"/>
      <c r="T83" s="275"/>
      <c r="U83" s="276"/>
    </row>
    <row r="84" spans="1:21" ht="22.5" customHeight="1">
      <c r="A84" s="274"/>
      <c r="B84" s="275"/>
      <c r="C84" s="275"/>
      <c r="D84" s="275"/>
      <c r="E84" s="275"/>
      <c r="F84" s="275"/>
      <c r="G84" s="276"/>
      <c r="H84" s="274"/>
      <c r="I84" s="275"/>
      <c r="J84" s="275"/>
      <c r="K84" s="275"/>
      <c r="L84" s="275"/>
      <c r="M84" s="275"/>
      <c r="N84" s="276"/>
      <c r="O84" s="274"/>
      <c r="P84" s="275"/>
      <c r="Q84" s="275"/>
      <c r="R84" s="275"/>
      <c r="S84" s="275"/>
      <c r="T84" s="275"/>
      <c r="U84" s="276"/>
    </row>
    <row r="85" spans="1:21" ht="22.5" customHeight="1">
      <c r="A85" s="274"/>
      <c r="B85" s="275"/>
      <c r="C85" s="275"/>
      <c r="D85" s="275"/>
      <c r="E85" s="275"/>
      <c r="F85" s="275"/>
      <c r="G85" s="276"/>
      <c r="H85" s="274"/>
      <c r="I85" s="275"/>
      <c r="J85" s="275"/>
      <c r="K85" s="275"/>
      <c r="L85" s="275"/>
      <c r="M85" s="275"/>
      <c r="N85" s="276"/>
      <c r="O85" s="274"/>
      <c r="P85" s="275"/>
      <c r="Q85" s="275"/>
      <c r="R85" s="275"/>
      <c r="S85" s="275"/>
      <c r="T85" s="275"/>
      <c r="U85" s="276"/>
    </row>
    <row r="86" spans="1:21" ht="22.5" customHeight="1">
      <c r="A86" s="274"/>
      <c r="B86" s="275"/>
      <c r="C86" s="275"/>
      <c r="D86" s="275"/>
      <c r="E86" s="275"/>
      <c r="F86" s="275"/>
      <c r="G86" s="276"/>
      <c r="H86" s="274"/>
      <c r="I86" s="275"/>
      <c r="J86" s="275"/>
      <c r="K86" s="275"/>
      <c r="L86" s="275"/>
      <c r="M86" s="275"/>
      <c r="N86" s="276"/>
      <c r="O86" s="274"/>
      <c r="P86" s="275"/>
      <c r="Q86" s="275"/>
      <c r="R86" s="275"/>
      <c r="S86" s="275"/>
      <c r="T86" s="275"/>
      <c r="U86" s="276"/>
    </row>
    <row r="87" spans="1:21" ht="22.5" customHeight="1">
      <c r="A87" s="274"/>
      <c r="B87" s="275"/>
      <c r="C87" s="275"/>
      <c r="D87" s="275"/>
      <c r="E87" s="275"/>
      <c r="F87" s="275"/>
      <c r="G87" s="276"/>
      <c r="H87" s="274"/>
      <c r="I87" s="275"/>
      <c r="J87" s="275"/>
      <c r="K87" s="275"/>
      <c r="L87" s="275"/>
      <c r="M87" s="275"/>
      <c r="N87" s="276"/>
      <c r="O87" s="274"/>
      <c r="P87" s="275"/>
      <c r="Q87" s="275"/>
      <c r="R87" s="275"/>
      <c r="S87" s="275"/>
      <c r="T87" s="275"/>
      <c r="U87" s="276"/>
    </row>
    <row r="88" spans="1:21" ht="22.5" customHeight="1">
      <c r="A88" s="274"/>
      <c r="B88" s="275"/>
      <c r="C88" s="275"/>
      <c r="D88" s="275"/>
      <c r="E88" s="275"/>
      <c r="F88" s="275"/>
      <c r="G88" s="276"/>
      <c r="H88" s="274"/>
      <c r="I88" s="275"/>
      <c r="J88" s="275"/>
      <c r="K88" s="275"/>
      <c r="L88" s="275"/>
      <c r="M88" s="275"/>
      <c r="N88" s="276"/>
      <c r="O88" s="274"/>
      <c r="P88" s="275"/>
      <c r="Q88" s="275"/>
      <c r="R88" s="275"/>
      <c r="S88" s="275"/>
      <c r="T88" s="275"/>
      <c r="U88" s="276"/>
    </row>
    <row r="89" spans="1:21" ht="22.5" customHeight="1">
      <c r="A89" s="271" t="s">
        <v>1852</v>
      </c>
      <c r="B89" s="272"/>
      <c r="C89" s="272"/>
      <c r="D89" s="272"/>
      <c r="E89" s="273"/>
      <c r="F89" s="271" t="s">
        <v>1811</v>
      </c>
      <c r="G89" s="273"/>
      <c r="H89" s="271"/>
      <c r="I89" s="272"/>
      <c r="J89" s="272"/>
      <c r="K89" s="272"/>
      <c r="L89" s="273"/>
      <c r="M89" s="271"/>
      <c r="N89" s="273"/>
      <c r="O89" s="271"/>
      <c r="P89" s="272"/>
      <c r="Q89" s="272"/>
      <c r="R89" s="272"/>
      <c r="S89" s="273"/>
      <c r="T89" s="271"/>
      <c r="U89" s="273"/>
    </row>
    <row r="90" spans="1:21" ht="22.5" customHeight="1">
      <c r="A90" s="277" t="s">
        <v>1853</v>
      </c>
      <c r="B90" s="278"/>
      <c r="C90" s="278"/>
      <c r="D90" s="278"/>
      <c r="E90" s="279"/>
      <c r="F90" s="277" t="s">
        <v>1854</v>
      </c>
      <c r="G90" s="279"/>
      <c r="H90" s="277"/>
      <c r="I90" s="278"/>
      <c r="J90" s="278"/>
      <c r="K90" s="278"/>
      <c r="L90" s="279"/>
      <c r="M90" s="277"/>
      <c r="N90" s="279"/>
      <c r="O90" s="277"/>
      <c r="P90" s="278"/>
      <c r="Q90" s="278"/>
      <c r="R90" s="278"/>
      <c r="S90" s="279"/>
      <c r="T90" s="277"/>
      <c r="U90" s="279"/>
    </row>
  </sheetData>
  <mergeCells count="90">
    <mergeCell ref="T90:U90"/>
    <mergeCell ref="A90:E90"/>
    <mergeCell ref="F90:G90"/>
    <mergeCell ref="H90:L90"/>
    <mergeCell ref="M90:N90"/>
    <mergeCell ref="O90:S90"/>
    <mergeCell ref="T75:U75"/>
    <mergeCell ref="A76:G88"/>
    <mergeCell ref="H76:N88"/>
    <mergeCell ref="O76:U88"/>
    <mergeCell ref="A89:E89"/>
    <mergeCell ref="F89:G89"/>
    <mergeCell ref="H89:L89"/>
    <mergeCell ref="M89:N89"/>
    <mergeCell ref="O89:S89"/>
    <mergeCell ref="T89:U89"/>
    <mergeCell ref="A75:E75"/>
    <mergeCell ref="F75:G75"/>
    <mergeCell ref="H75:L75"/>
    <mergeCell ref="M75:N75"/>
    <mergeCell ref="O75:S75"/>
    <mergeCell ref="T60:U60"/>
    <mergeCell ref="A61:G73"/>
    <mergeCell ref="H61:N73"/>
    <mergeCell ref="O61:U73"/>
    <mergeCell ref="A74:E74"/>
    <mergeCell ref="F74:G74"/>
    <mergeCell ref="H74:L74"/>
    <mergeCell ref="M74:N74"/>
    <mergeCell ref="O74:S74"/>
    <mergeCell ref="T74:U74"/>
    <mergeCell ref="A60:E60"/>
    <mergeCell ref="F60:G60"/>
    <mergeCell ref="H60:L60"/>
    <mergeCell ref="M60:N60"/>
    <mergeCell ref="O60:S60"/>
    <mergeCell ref="T45:U45"/>
    <mergeCell ref="A46:G58"/>
    <mergeCell ref="H46:N58"/>
    <mergeCell ref="O46:U58"/>
    <mergeCell ref="A59:E59"/>
    <mergeCell ref="F59:G59"/>
    <mergeCell ref="H59:L59"/>
    <mergeCell ref="M59:N59"/>
    <mergeCell ref="O59:S59"/>
    <mergeCell ref="T59:U59"/>
    <mergeCell ref="A45:E45"/>
    <mergeCell ref="F45:G45"/>
    <mergeCell ref="H45:L45"/>
    <mergeCell ref="M45:N45"/>
    <mergeCell ref="O45:S45"/>
    <mergeCell ref="T30:U30"/>
    <mergeCell ref="A31:G43"/>
    <mergeCell ref="H31:N43"/>
    <mergeCell ref="O31:U43"/>
    <mergeCell ref="A44:E44"/>
    <mergeCell ref="F44:G44"/>
    <mergeCell ref="H44:L44"/>
    <mergeCell ref="M44:N44"/>
    <mergeCell ref="O44:S44"/>
    <mergeCell ref="T44:U44"/>
    <mergeCell ref="A30:E30"/>
    <mergeCell ref="F30:G30"/>
    <mergeCell ref="H30:L30"/>
    <mergeCell ref="M30:N30"/>
    <mergeCell ref="O30:S30"/>
    <mergeCell ref="T15:U15"/>
    <mergeCell ref="A16:G28"/>
    <mergeCell ref="H16:N28"/>
    <mergeCell ref="O16:U28"/>
    <mergeCell ref="A29:E29"/>
    <mergeCell ref="F29:G29"/>
    <mergeCell ref="H29:L29"/>
    <mergeCell ref="M29:N29"/>
    <mergeCell ref="O29:S29"/>
    <mergeCell ref="T29:U29"/>
    <mergeCell ref="A15:E15"/>
    <mergeCell ref="F15:G15"/>
    <mergeCell ref="H15:L15"/>
    <mergeCell ref="M15:N15"/>
    <mergeCell ref="O15:S15"/>
    <mergeCell ref="A1:G13"/>
    <mergeCell ref="H1:N13"/>
    <mergeCell ref="O1:U13"/>
    <mergeCell ref="A14:E14"/>
    <mergeCell ref="F14:G14"/>
    <mergeCell ref="H14:L14"/>
    <mergeCell ref="M14:N14"/>
    <mergeCell ref="O14:S14"/>
    <mergeCell ref="T14:U14"/>
  </mergeCells>
  <pageMargins left="0.39370078740157477" right="0.39370078740157477" top="0.74803149606299213" bottom="0.74803149606299213" header="0" footer="0"/>
  <pageSetup paperSize="9" scale="82" orientation="landscape"/>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vt:i4>
      </vt:variant>
    </vt:vector>
  </HeadingPairs>
  <TitlesOfParts>
    <vt:vector size="4" baseType="lpstr">
      <vt:lpstr>Cover assembly </vt:lpstr>
      <vt:lpstr>COVER</vt:lpstr>
      <vt:lpstr>Bike code</vt:lpstr>
      <vt:lpstr>Contents</vt:lpstr>
    </vt:vector>
  </TitlesOfParts>
  <Company>P R C</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C16001</dc:creator>
  <cp:lastModifiedBy>User0</cp:lastModifiedBy>
  <cp:revision>3</cp:revision>
  <dcterms:created xsi:type="dcterms:W3CDTF">2022-03-09T02:40:00Z</dcterms:created>
  <dcterms:modified xsi:type="dcterms:W3CDTF">2025-02-28T07:50:56Z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2052-10.1.0.7566</vt:lpwstr>
  </property>
</Properties>
</file>